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ign1\Desktop\応募商品情報\エントリーシート原本\"/>
    </mc:Choice>
  </mc:AlternateContent>
  <bookViews>
    <workbookView xWindow="0" yWindow="0" windowWidth="19200" windowHeight="6636" activeTab="1"/>
  </bookViews>
  <sheets>
    <sheet name="応募区分" sheetId="5" r:id="rId1"/>
    <sheet name="商品情報１" sheetId="2" r:id="rId2"/>
    <sheet name="商品情報２" sheetId="3" r:id="rId3"/>
    <sheet name="入力不要（事務局使用欄）" sheetId="11" state="hidden" r:id="rId4"/>
    <sheet name="集計用（入力不要）" sheetId="8" state="hidden" r:id="rId5"/>
  </sheets>
  <definedNames>
    <definedName name="_xlnm.Print_Area" localSheetId="1">商品情報１!$A$1:$C$28</definedName>
    <definedName name="_xlnm.Print_Area" localSheetId="3">'入力不要（事務局使用欄）'!$A$1:$AH$2</definedName>
  </definedNames>
  <calcPr calcId="152511"/>
</workbook>
</file>

<file path=xl/calcChain.xml><?xml version="1.0" encoding="utf-8"?>
<calcChain xmlns="http://schemas.openxmlformats.org/spreadsheetml/2006/main">
  <c r="AH2" i="11" l="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C2" i="11"/>
  <c r="B2" i="11"/>
  <c r="A2" i="11"/>
  <c r="C3" i="3" l="1"/>
  <c r="A1" i="3"/>
  <c r="E1" i="3" s="1"/>
  <c r="C1" i="2"/>
  <c r="Y3" i="8"/>
  <c r="AZ3" i="8"/>
  <c r="AY3" i="8"/>
  <c r="AX3" i="8"/>
  <c r="AW3" i="8"/>
  <c r="AV3" i="8"/>
  <c r="AU3" i="8"/>
  <c r="AT3" i="8"/>
  <c r="AS3" i="8"/>
  <c r="AR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3" i="8"/>
  <c r="AQ3" i="8"/>
</calcChain>
</file>

<file path=xl/comments1.xml><?xml version="1.0" encoding="utf-8"?>
<comments xmlns="http://schemas.openxmlformats.org/spreadsheetml/2006/main">
  <authors>
    <author>福岡県</author>
  </authors>
  <commentList>
    <comment ref="C3" authorId="0" shapeId="0">
      <text>
        <r>
          <rPr>
            <sz val="9"/>
            <color indexed="81"/>
            <rFont val="ＭＳ ゴシック"/>
            <family val="3"/>
            <charset val="128"/>
          </rPr>
          <t>別シート「応募区分」を参照のうえ、該当するものを入力してください。</t>
        </r>
      </text>
    </comment>
    <comment ref="C4" authorId="0" shapeId="0">
      <text>
        <r>
          <rPr>
            <sz val="9"/>
            <color indexed="81"/>
            <rFont val="ＭＳ ゴシック"/>
            <family val="3"/>
            <charset val="128"/>
          </rPr>
          <t>サイズ違い、色柄違い、味の違い、材質の違い等、デザインが類似する複数の商品を
「～シリーズ」「～セット」としてまとめてエントリーすることも可能です。</t>
        </r>
      </text>
    </comment>
    <comment ref="C6" authorId="0" shapeId="0">
      <text>
        <r>
          <rPr>
            <sz val="9"/>
            <color indexed="81"/>
            <rFont val="ＭＳ ゴシック"/>
            <family val="3"/>
            <charset val="128"/>
          </rPr>
          <t>予定価格の場合は「0,000円（予定）」と記入してください。</t>
        </r>
      </text>
    </comment>
    <comment ref="C7" authorId="0" shapeId="0">
      <text>
        <r>
          <rPr>
            <sz val="9"/>
            <color indexed="81"/>
            <rFont val="ＭＳ ゴシック"/>
            <family val="3"/>
            <charset val="128"/>
          </rPr>
          <t>販売前の場合は「○○年○月頃（販売予定）」と記入してください。</t>
        </r>
      </text>
    </comment>
    <comment ref="C8" authorId="0" shapeId="0">
      <text>
        <r>
          <rPr>
            <sz val="9"/>
            <color indexed="81"/>
            <rFont val="ＭＳ ゴシック"/>
            <family val="3"/>
            <charset val="128"/>
          </rPr>
          <t>「自社販売」「○○百貨店」「○○スーパー」「○○製作所」と具体的に記入してください。
販売前の場合は「○○直売所（予定）」と記入してください。</t>
        </r>
      </text>
    </comment>
    <comment ref="C11" authorId="0" shapeId="0">
      <text>
        <r>
          <rPr>
            <sz val="9"/>
            <color indexed="81"/>
            <rFont val="ＭＳ ゴシック"/>
            <family val="3"/>
            <charset val="128"/>
          </rPr>
          <t>商品本体の大きさではなく、パッケージも含めた展示（販売）時のサイズを記入してください。
　</t>
        </r>
        <r>
          <rPr>
            <b/>
            <sz val="9"/>
            <color indexed="81"/>
            <rFont val="ＭＳ ゴシック"/>
            <family val="3"/>
            <charset val="128"/>
          </rPr>
          <t>※単位（ｃｍ、ｍｍ等）を必ず記入すること。</t>
        </r>
      </text>
    </comment>
    <comment ref="C12" authorId="0" shapeId="0">
      <text>
        <r>
          <rPr>
            <sz val="9"/>
            <color theme="1"/>
            <rFont val="ＭＳ ゴシック"/>
            <family val="3"/>
            <charset val="128"/>
          </rPr>
          <t>商品本体の重さではなく、パッケージも含めた展示（販売）時の重さを記入してください。
　</t>
        </r>
        <r>
          <rPr>
            <b/>
            <sz val="9"/>
            <color theme="1"/>
            <rFont val="ＭＳ ゴシック"/>
            <family val="3"/>
            <charset val="128"/>
          </rPr>
          <t>※単位（ｋｇ、ｇ等）を必ず記入すること。</t>
        </r>
      </text>
    </comment>
    <comment ref="C13" authorId="0" shapeId="0">
      <text>
        <r>
          <rPr>
            <sz val="9"/>
            <color theme="1"/>
            <rFont val="ＭＳ ゴシック"/>
            <family val="3"/>
            <charset val="128"/>
          </rPr>
          <t>出願中の場合は「実用新案（出願中）」と記入してください。
取得又は登録している場合は「特許（番号○○○○○○○）」と記入してください。</t>
        </r>
      </text>
    </comment>
    <comment ref="C14" authorId="0" shapeId="0">
      <text>
        <r>
          <rPr>
            <sz val="9"/>
            <color indexed="81"/>
            <rFont val="ＭＳ ゴシック"/>
            <family val="3"/>
            <charset val="128"/>
          </rPr>
          <t>商品ラベルに掲載する情報と同一の内容を記入してください。</t>
        </r>
      </text>
    </comment>
    <comment ref="C17" authorId="0" shapeId="0">
      <text>
        <r>
          <rPr>
            <sz val="9"/>
            <color indexed="81"/>
            <rFont val="ＭＳ ゴシック"/>
            <family val="3"/>
            <charset val="128"/>
          </rPr>
          <t>自社生産の場合は「自社生産」と記入してください。
委託生産の場合は、委託先名を記入してください。</t>
        </r>
      </text>
    </comment>
    <comment ref="C19" authorId="0" shapeId="0">
      <text>
        <r>
          <rPr>
            <sz val="9"/>
            <color indexed="81"/>
            <rFont val="ＭＳ ゴシック"/>
            <family val="3"/>
            <charset val="128"/>
          </rPr>
          <t>紹介文は、審査会場で配布する「応募商品一覧」や、展示パネルの原稿として使用します。
審査委員だけではなく、多くの方に読まれるという前提で、記入してください。
　○どのような商品・サービスであるか。
　○どのような点が優れているのか。
　○どのような価値をお客様に提供するのか。</t>
        </r>
      </text>
    </comment>
    <comment ref="C21" authorId="0" shapeId="0">
      <text>
        <r>
          <rPr>
            <sz val="9"/>
            <color indexed="81"/>
            <rFont val="ＭＳ ゴシック"/>
            <family val="3"/>
            <charset val="128"/>
          </rPr>
          <t>市場性に優れている（多くの人に認められる価値を提供している）点について、記入してください。</t>
        </r>
      </text>
    </comment>
    <comment ref="C22" authorId="0" shapeId="0">
      <text>
        <r>
          <rPr>
            <sz val="9"/>
            <color indexed="81"/>
            <rFont val="ＭＳ ゴシック"/>
            <family val="3"/>
            <charset val="128"/>
          </rPr>
          <t>地域性に優れている（地域の風土や伝統を取り入れている）点について、記入してください。</t>
        </r>
      </text>
    </comment>
    <comment ref="C23" authorId="0" shapeId="0">
      <text>
        <r>
          <rPr>
            <sz val="9"/>
            <color indexed="81"/>
            <rFont val="ＭＳ ゴシック"/>
            <family val="3"/>
            <charset val="128"/>
          </rPr>
          <t>独自性に優れている（他に類のない素材、技術により作られている）点について、記入してください。</t>
        </r>
      </text>
    </comment>
    <comment ref="C24" authorId="0" shapeId="0">
      <text>
        <r>
          <rPr>
            <sz val="9"/>
            <color indexed="81"/>
            <rFont val="ＭＳ ゴシック"/>
            <family val="3"/>
            <charset val="128"/>
          </rPr>
          <t>新規性に優れている（新しい価値観や、今までにない生活様式を提案している）点について、記入してください。</t>
        </r>
      </text>
    </comment>
    <comment ref="C25" authorId="0" shapeId="0">
      <text>
        <r>
          <rPr>
            <sz val="9"/>
            <color indexed="81"/>
            <rFont val="ＭＳ ゴシック"/>
            <family val="3"/>
            <charset val="128"/>
          </rPr>
          <t>機能性に優れている（使い勝手の良さがあり、使わない時の工夫もしている）点について、記入してください。</t>
        </r>
      </text>
    </comment>
    <comment ref="C26" authorId="0" shapeId="0">
      <text>
        <r>
          <rPr>
            <sz val="9"/>
            <color indexed="81"/>
            <rFont val="ＭＳ ゴシック"/>
            <family val="3"/>
            <charset val="128"/>
          </rPr>
          <t>造形性に優れている（見た目がよく、精緻な構造により作られている）点について、記入してください。</t>
        </r>
      </text>
    </comment>
    <comment ref="C27" authorId="0" shapeId="0">
      <text>
        <r>
          <rPr>
            <sz val="9"/>
            <color indexed="81"/>
            <rFont val="ＭＳ ゴシック"/>
            <family val="3"/>
            <charset val="128"/>
          </rPr>
          <t>環境性に優れている（地球環境への配慮、生活福祉の向上に資する）点について、記入してください。</t>
        </r>
      </text>
    </comment>
    <comment ref="C28" authorId="0" shapeId="0">
      <text>
        <r>
          <rPr>
            <sz val="9"/>
            <color indexed="81"/>
            <rFont val="ＭＳ ゴシック"/>
            <family val="3"/>
            <charset val="128"/>
          </rPr>
          <t>伝達性に優れている（①から⑦までの価値が表現されている）点について、記入してください。</t>
        </r>
      </text>
    </comment>
  </commentList>
</comments>
</file>

<file path=xl/sharedStrings.xml><?xml version="1.0" encoding="utf-8"?>
<sst xmlns="http://schemas.openxmlformats.org/spreadsheetml/2006/main" count="202" uniqueCount="198">
  <si>
    <t>応募区分</t>
    <rPh sb="0" eb="2">
      <t>オウボ</t>
    </rPh>
    <rPh sb="2" eb="4">
      <t>クブン</t>
    </rPh>
    <phoneticPr fontId="1"/>
  </si>
  <si>
    <t>重さ</t>
    <rPh sb="0" eb="1">
      <t>オモ</t>
    </rPh>
    <phoneticPr fontId="1"/>
  </si>
  <si>
    <t>販売価格（税込）</t>
    <rPh sb="0" eb="2">
      <t>ハンバイ</t>
    </rPh>
    <rPh sb="2" eb="4">
      <t>カカク</t>
    </rPh>
    <rPh sb="5" eb="7">
      <t>ゼイコミ</t>
    </rPh>
    <phoneticPr fontId="1"/>
  </si>
  <si>
    <t>大きさ（高さ・横幅・奥行）</t>
    <rPh sb="0" eb="1">
      <t>オオ</t>
    </rPh>
    <rPh sb="4" eb="5">
      <t>タカ</t>
    </rPh>
    <rPh sb="7" eb="9">
      <t>ヨコハバ</t>
    </rPh>
    <rPh sb="10" eb="12">
      <t>オクユキ</t>
    </rPh>
    <phoneticPr fontId="1"/>
  </si>
  <si>
    <t>商品・サービス名</t>
    <rPh sb="0" eb="2">
      <t>ショウヒン</t>
    </rPh>
    <rPh sb="7" eb="8">
      <t>メイ</t>
    </rPh>
    <phoneticPr fontId="1"/>
  </si>
  <si>
    <t>販売開始年月日</t>
    <rPh sb="0" eb="2">
      <t>ハンバイ</t>
    </rPh>
    <rPh sb="2" eb="4">
      <t>カイシ</t>
    </rPh>
    <rPh sb="4" eb="6">
      <t>ネンゲツ</t>
    </rPh>
    <rPh sb="6" eb="7">
      <t>ヒ</t>
    </rPh>
    <phoneticPr fontId="1"/>
  </si>
  <si>
    <t>特許、実用新案、意匠、商標</t>
    <rPh sb="0" eb="2">
      <t>トッキョ</t>
    </rPh>
    <rPh sb="3" eb="5">
      <t>ジツヨウ</t>
    </rPh>
    <rPh sb="5" eb="7">
      <t>シンアン</t>
    </rPh>
    <rPh sb="8" eb="10">
      <t>イショウ</t>
    </rPh>
    <rPh sb="11" eb="13">
      <t>ショウヒョウ</t>
    </rPh>
    <phoneticPr fontId="1"/>
  </si>
  <si>
    <t>製造者・加工者名</t>
    <rPh sb="0" eb="3">
      <t>セイゾウシャ</t>
    </rPh>
    <rPh sb="4" eb="6">
      <t>カコウ</t>
    </rPh>
    <rPh sb="6" eb="7">
      <t>シャ</t>
    </rPh>
    <rPh sb="7" eb="8">
      <t>メイ</t>
    </rPh>
    <phoneticPr fontId="1"/>
  </si>
  <si>
    <t>販売者名</t>
    <rPh sb="0" eb="2">
      <t>ハンバイ</t>
    </rPh>
    <rPh sb="2" eb="3">
      <t>シャ</t>
    </rPh>
    <rPh sb="3" eb="4">
      <t>メイ</t>
    </rPh>
    <phoneticPr fontId="1"/>
  </si>
  <si>
    <t>紹介文</t>
    <rPh sb="0" eb="2">
      <t>ショウカイ</t>
    </rPh>
    <rPh sb="2" eb="3">
      <t>ブン</t>
    </rPh>
    <phoneticPr fontId="1"/>
  </si>
  <si>
    <t>商品・サービスの写真（画像データ）を貼付してください</t>
    <rPh sb="0" eb="2">
      <t>ショウヒン</t>
    </rPh>
    <rPh sb="8" eb="10">
      <t>シャシン</t>
    </rPh>
    <rPh sb="11" eb="13">
      <t>ガゾウ</t>
    </rPh>
    <rPh sb="18" eb="20">
      <t>テンプ</t>
    </rPh>
    <phoneticPr fontId="1"/>
  </si>
  <si>
    <t>株式会社●●商事</t>
    <rPh sb="0" eb="2">
      <t>カブシキ</t>
    </rPh>
    <rPh sb="2" eb="4">
      <t>カイシャ</t>
    </rPh>
    <rPh sb="6" eb="8">
      <t>ショウジ</t>
    </rPh>
    <phoneticPr fontId="1"/>
  </si>
  <si>
    <t>①1,000円、②2,000円</t>
    <rPh sb="6" eb="7">
      <t>エン</t>
    </rPh>
    <rPh sb="14" eb="15">
      <t>エン</t>
    </rPh>
    <phoneticPr fontId="1"/>
  </si>
  <si>
    <t>インターネット販売</t>
    <rPh sb="7" eb="9">
      <t>ハンバイ</t>
    </rPh>
    <phoneticPr fontId="1"/>
  </si>
  <si>
    <t>①●●●㎜・●●●㎜・●●●㎜、②●●●●㎜・●●●㎜・●●●㎜</t>
    <phoneticPr fontId="1"/>
  </si>
  <si>
    <t>①2016年11月、②2017年1月</t>
    <rPh sb="5" eb="6">
      <t>ネン</t>
    </rPh>
    <rPh sb="8" eb="9">
      <t>ガツ</t>
    </rPh>
    <rPh sb="15" eb="16">
      <t>ネン</t>
    </rPh>
    <rPh sb="17" eb="18">
      <t>ガツ</t>
    </rPh>
    <phoneticPr fontId="1"/>
  </si>
  <si>
    <t>自社販売、道の駅●●、スーパー●●、●●百貨店</t>
    <rPh sb="0" eb="2">
      <t>ジシャ</t>
    </rPh>
    <rPh sb="2" eb="4">
      <t>ハンバイ</t>
    </rPh>
    <rPh sb="5" eb="6">
      <t>ミチ</t>
    </rPh>
    <rPh sb="7" eb="8">
      <t>エキ</t>
    </rPh>
    <rPh sb="20" eb="23">
      <t>ヒャッカテン</t>
    </rPh>
    <phoneticPr fontId="1"/>
  </si>
  <si>
    <t>１カ月あたりの生産量</t>
    <rPh sb="2" eb="3">
      <t>ゲツ</t>
    </rPh>
    <rPh sb="7" eb="9">
      <t>セイサン</t>
    </rPh>
    <rPh sb="9" eb="10">
      <t>リョウ</t>
    </rPh>
    <phoneticPr fontId="1"/>
  </si>
  <si>
    <t>①●●●個、②●●個（原料調達の都合上、●月～●月は生産休止）</t>
    <rPh sb="4" eb="5">
      <t>コ</t>
    </rPh>
    <rPh sb="9" eb="10">
      <t>コ</t>
    </rPh>
    <rPh sb="11" eb="13">
      <t>ゲンリョウ</t>
    </rPh>
    <rPh sb="13" eb="15">
      <t>チョウタツ</t>
    </rPh>
    <rPh sb="16" eb="19">
      <t>ツゴウジョウ</t>
    </rPh>
    <rPh sb="21" eb="22">
      <t>ガツ</t>
    </rPh>
    <rPh sb="24" eb="25">
      <t>ガツ</t>
    </rPh>
    <rPh sb="26" eb="28">
      <t>セイサン</t>
    </rPh>
    <rPh sb="28" eb="30">
      <t>キュウシ</t>
    </rPh>
    <phoneticPr fontId="1"/>
  </si>
  <si>
    <t>①500ｇ、②１kg</t>
    <phoneticPr fontId="1"/>
  </si>
  <si>
    <t>意匠登録済（番号●●●●●●●）</t>
    <rPh sb="0" eb="2">
      <t>イショウ</t>
    </rPh>
    <rPh sb="2" eb="4">
      <t>トウロク</t>
    </rPh>
    <rPh sb="4" eb="5">
      <t>ズ</t>
    </rPh>
    <rPh sb="6" eb="8">
      <t>バンゴウ</t>
    </rPh>
    <phoneticPr fontId="1"/>
  </si>
  <si>
    <t>有限会社●●産業</t>
    <rPh sb="0" eb="2">
      <t>ユウゲン</t>
    </rPh>
    <rPh sb="2" eb="4">
      <t>カイシャ</t>
    </rPh>
    <rPh sb="6" eb="8">
      <t>サンギョウ</t>
    </rPh>
    <phoneticPr fontId="1"/>
  </si>
  <si>
    <t xml:space="preserve">
　</t>
    <phoneticPr fontId="1"/>
  </si>
  <si>
    <t>主な販売先</t>
    <rPh sb="0" eb="1">
      <t>オモ</t>
    </rPh>
    <rPh sb="2" eb="5">
      <t>ハンバイサキ</t>
    </rPh>
    <phoneticPr fontId="1"/>
  </si>
  <si>
    <t>保存・使用上の注意</t>
    <phoneticPr fontId="1"/>
  </si>
  <si>
    <t>製造から●●日以内</t>
    <rPh sb="0" eb="2">
      <t>セイゾウ</t>
    </rPh>
    <rPh sb="6" eb="7">
      <t>ヒ</t>
    </rPh>
    <rPh sb="7" eb="9">
      <t>イナイ</t>
    </rPh>
    <phoneticPr fontId="1"/>
  </si>
  <si>
    <t>要冷蔵（●℃以下で保存）</t>
    <rPh sb="0" eb="1">
      <t>ヨウ</t>
    </rPh>
    <rPh sb="1" eb="3">
      <t>レイゾウ</t>
    </rPh>
    <rPh sb="6" eb="8">
      <t>イカ</t>
    </rPh>
    <rPh sb="9" eb="11">
      <t>ホゾン</t>
    </rPh>
    <phoneticPr fontId="1"/>
  </si>
  <si>
    <t>食品</t>
    <rPh sb="0" eb="2">
      <t>ショクヒン</t>
    </rPh>
    <phoneticPr fontId="1"/>
  </si>
  <si>
    <t>家具・インテリア</t>
    <rPh sb="0" eb="2">
      <t>カグ</t>
    </rPh>
    <phoneticPr fontId="1"/>
  </si>
  <si>
    <t>情報・サービス</t>
    <rPh sb="0" eb="2">
      <t>ジョウホウ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</si>
  <si>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</si>
  <si>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</si>
  <si>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</si>
  <si>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</si>
  <si>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</si>
  <si>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</si>
  <si>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</si>
  <si>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ソフトウェア、デジタルコンテンツなどサービスを提供するもの</t>
    <rPh sb="23" eb="25">
      <t>テイキョウ</t>
    </rPh>
    <phoneticPr fontId="1"/>
  </si>
  <si>
    <t>H</t>
    <phoneticPr fontId="1"/>
  </si>
  <si>
    <t>審査用情報　①市場性</t>
    <rPh sb="0" eb="2">
      <t>シンサ</t>
    </rPh>
    <rPh sb="2" eb="3">
      <t>ヨウ</t>
    </rPh>
    <rPh sb="3" eb="5">
      <t>ジョウホウ</t>
    </rPh>
    <rPh sb="7" eb="10">
      <t>シジョウセイ</t>
    </rPh>
    <phoneticPr fontId="1"/>
  </si>
  <si>
    <t>　　　　　　②地域性</t>
    <rPh sb="7" eb="10">
      <t>チイキセイ</t>
    </rPh>
    <phoneticPr fontId="1"/>
  </si>
  <si>
    <t>　　　　　　③独自性</t>
    <rPh sb="7" eb="10">
      <t>ドクジセイ</t>
    </rPh>
    <phoneticPr fontId="1"/>
  </si>
  <si>
    <t>　　　　　　④新規性</t>
    <rPh sb="7" eb="10">
      <t>シンキセイ</t>
    </rPh>
    <phoneticPr fontId="1"/>
  </si>
  <si>
    <t>　　　　　　⑤機能性</t>
    <rPh sb="7" eb="10">
      <t>キノウセイ</t>
    </rPh>
    <phoneticPr fontId="1"/>
  </si>
  <si>
    <t>　　　　　　⑥造形性</t>
    <rPh sb="7" eb="10">
      <t>ゾウケイセイ</t>
    </rPh>
    <phoneticPr fontId="1"/>
  </si>
  <si>
    <t>　　　　　　⑦環境性</t>
    <rPh sb="7" eb="9">
      <t>カンキョウ</t>
    </rPh>
    <rPh sb="9" eb="10">
      <t>セイ</t>
    </rPh>
    <phoneticPr fontId="1"/>
  </si>
  <si>
    <t>　　　　　　⑧伝達性</t>
    <rPh sb="7" eb="10">
      <t>デンタツセイ</t>
    </rPh>
    <phoneticPr fontId="1"/>
  </si>
  <si>
    <t>●●中の人でも食べられるよう、●●を工夫している点。</t>
    <rPh sb="2" eb="3">
      <t>チュウ</t>
    </rPh>
    <rPh sb="4" eb="5">
      <t>ヒト</t>
    </rPh>
    <rPh sb="7" eb="8">
      <t>タ</t>
    </rPh>
    <rPh sb="18" eb="20">
      <t>クフウ</t>
    </rPh>
    <rPh sb="24" eb="25">
      <t>テン</t>
    </rPh>
    <phoneticPr fontId="1"/>
  </si>
  <si>
    <t>一般的な商品とは異なり、●●を●●している点。</t>
    <rPh sb="0" eb="3">
      <t>イッパンテキ</t>
    </rPh>
    <rPh sb="4" eb="6">
      <t>ショウヒン</t>
    </rPh>
    <rPh sb="8" eb="9">
      <t>コト</t>
    </rPh>
    <rPh sb="21" eb="22">
      <t>テン</t>
    </rPh>
    <phoneticPr fontId="1"/>
  </si>
  <si>
    <t>●●の中でも評価の高い、●●産を使用している点。</t>
    <rPh sb="3" eb="4">
      <t>ナカ</t>
    </rPh>
    <rPh sb="6" eb="8">
      <t>ヒョウカ</t>
    </rPh>
    <rPh sb="9" eb="10">
      <t>タカ</t>
    </rPh>
    <rPh sb="14" eb="15">
      <t>サン</t>
    </rPh>
    <rPh sb="16" eb="18">
      <t>シヨウ</t>
    </rPh>
    <rPh sb="22" eb="23">
      <t>テン</t>
    </rPh>
    <phoneticPr fontId="1"/>
  </si>
  <si>
    <t>商品名で地域性をアピール。●●の形状により機能性を伝えるとともに、ラベルに記載したキャッチフレーズで、独自性を伝えている。</t>
    <rPh sb="0" eb="3">
      <t>ショウヒンメイ</t>
    </rPh>
    <rPh sb="4" eb="7">
      <t>チイキセイ</t>
    </rPh>
    <rPh sb="16" eb="18">
      <t>ケイジョウ</t>
    </rPh>
    <rPh sb="21" eb="24">
      <t>キノウセイ</t>
    </rPh>
    <rPh sb="25" eb="26">
      <t>ツタ</t>
    </rPh>
    <rPh sb="37" eb="39">
      <t>キサイ</t>
    </rPh>
    <rPh sb="51" eb="54">
      <t>ドクジセイ</t>
    </rPh>
    <rPh sb="55" eb="56">
      <t>ツタ</t>
    </rPh>
    <phoneticPr fontId="1"/>
  </si>
  <si>
    <t>福岡デザインアワード応募区分</t>
    <rPh sb="0" eb="2">
      <t>フクオカ</t>
    </rPh>
    <rPh sb="10" eb="12">
      <t>オウボ</t>
    </rPh>
    <rPh sb="12" eb="14">
      <t>クブン</t>
    </rPh>
    <phoneticPr fontId="1"/>
  </si>
  <si>
    <t>衣料・アクセサリー</t>
    <rPh sb="0" eb="2">
      <t>イリョウ</t>
    </rPh>
    <phoneticPr fontId="1"/>
  </si>
  <si>
    <t>衣服、バッグ、時計、貴金属など、身につけて使用するもの</t>
    <rPh sb="0" eb="2">
      <t>イフク</t>
    </rPh>
    <rPh sb="7" eb="9">
      <t>トケイ</t>
    </rPh>
    <rPh sb="10" eb="13">
      <t>キキンゾク</t>
    </rPh>
    <rPh sb="16" eb="17">
      <t>ミ</t>
    </rPh>
    <rPh sb="21" eb="23">
      <t>シヨウ</t>
    </rPh>
    <phoneticPr fontId="1"/>
  </si>
  <si>
    <t>地元の食材や製法にこだわった飲食に関するもの</t>
    <rPh sb="0" eb="2">
      <t>ジモト</t>
    </rPh>
    <rPh sb="3" eb="5">
      <t>ショクザイ</t>
    </rPh>
    <rPh sb="6" eb="8">
      <t>セイホウ</t>
    </rPh>
    <rPh sb="14" eb="16">
      <t>インショク</t>
    </rPh>
    <rPh sb="17" eb="18">
      <t>カン</t>
    </rPh>
    <phoneticPr fontId="1"/>
  </si>
  <si>
    <t>健康グッズ、化粧品、医薬品、介護用品など身体に働きかけるもの</t>
    <rPh sb="0" eb="2">
      <t>ケンコウ</t>
    </rPh>
    <rPh sb="6" eb="9">
      <t>ケショウヒン</t>
    </rPh>
    <rPh sb="10" eb="13">
      <t>イヤクヒン</t>
    </rPh>
    <rPh sb="14" eb="16">
      <t>カイゴ</t>
    </rPh>
    <rPh sb="16" eb="18">
      <t>ヨウヒン</t>
    </rPh>
    <rPh sb="20" eb="22">
      <t>シンタイ</t>
    </rPh>
    <rPh sb="23" eb="24">
      <t>ハタラ</t>
    </rPh>
    <phoneticPr fontId="1"/>
  </si>
  <si>
    <t>健康・美容・福祉用品</t>
    <rPh sb="0" eb="2">
      <t>ケンコウ</t>
    </rPh>
    <rPh sb="3" eb="5">
      <t>ビヨウ</t>
    </rPh>
    <rPh sb="6" eb="8">
      <t>フクシ</t>
    </rPh>
    <rPh sb="8" eb="10">
      <t>ヨウヒン</t>
    </rPh>
    <phoneticPr fontId="1"/>
  </si>
  <si>
    <t>生活用品、文具、玩具など、主に手にとって使用するもの</t>
    <rPh sb="0" eb="2">
      <t>セイカツ</t>
    </rPh>
    <rPh sb="2" eb="4">
      <t>ヨウヒン</t>
    </rPh>
    <rPh sb="5" eb="7">
      <t>ブング</t>
    </rPh>
    <rPh sb="8" eb="10">
      <t>ガング</t>
    </rPh>
    <rPh sb="13" eb="14">
      <t>オモ</t>
    </rPh>
    <rPh sb="15" eb="16">
      <t>テ</t>
    </rPh>
    <rPh sb="20" eb="22">
      <t>シヨウ</t>
    </rPh>
    <phoneticPr fontId="1"/>
  </si>
  <si>
    <t>家具、畳などおいて使用するもの、照明、カーテンなど空間を構成するもの</t>
    <rPh sb="0" eb="2">
      <t>カグ</t>
    </rPh>
    <rPh sb="3" eb="4">
      <t>タタミ</t>
    </rPh>
    <rPh sb="9" eb="11">
      <t>シヨウ</t>
    </rPh>
    <rPh sb="16" eb="18">
      <t>ショウメイ</t>
    </rPh>
    <rPh sb="25" eb="27">
      <t>クウカン</t>
    </rPh>
    <rPh sb="28" eb="30">
      <t>コウセイ</t>
    </rPh>
    <phoneticPr fontId="1"/>
  </si>
  <si>
    <t>産業・商業・公共空間機器</t>
    <rPh sb="0" eb="2">
      <t>サンギョウ</t>
    </rPh>
    <rPh sb="3" eb="5">
      <t>ショウギョウ</t>
    </rPh>
    <rPh sb="6" eb="8">
      <t>コウキョウ</t>
    </rPh>
    <rPh sb="8" eb="10">
      <t>クウカン</t>
    </rPh>
    <rPh sb="10" eb="12">
      <t>キキ</t>
    </rPh>
    <phoneticPr fontId="1"/>
  </si>
  <si>
    <t>生活雑貨・生活用品</t>
    <rPh sb="0" eb="2">
      <t>セイカツ</t>
    </rPh>
    <rPh sb="2" eb="4">
      <t>ザッカ</t>
    </rPh>
    <rPh sb="5" eb="7">
      <t>セイカツ</t>
    </rPh>
    <rPh sb="7" eb="9">
      <t>ヨウヒン</t>
    </rPh>
    <phoneticPr fontId="1"/>
  </si>
  <si>
    <t>ＯＡ機器、医療設備など事業活動や公共空間において使用するもの</t>
    <phoneticPr fontId="1"/>
  </si>
  <si>
    <t>イベント・地域活動</t>
    <rPh sb="5" eb="7">
      <t>チイキ</t>
    </rPh>
    <rPh sb="7" eb="9">
      <t>カツドウ</t>
    </rPh>
    <phoneticPr fontId="1"/>
  </si>
  <si>
    <t>スポーツイベント、地域行事・催事に関するもの</t>
    <rPh sb="9" eb="11">
      <t>チイキ</t>
    </rPh>
    <rPh sb="11" eb="13">
      <t>ギョウジ</t>
    </rPh>
    <rPh sb="14" eb="16">
      <t>サイジ</t>
    </rPh>
    <rPh sb="17" eb="18">
      <t>カン</t>
    </rPh>
    <phoneticPr fontId="1"/>
  </si>
  <si>
    <t>　●商品・サービスの写真（画像データ）について
　　・メインビジュアル（画像その１）は必須です。メインビジュアルは、審査委員だけでなく、
　　　審査会場で配布する「応募商品一覧」に掲載いたします。一般の来場者にも見られる写真と
　　　なりますので、ご留意ください。　
　　・画像その２～その４については、貼付は任意です。動きのある商品で、動作前と動作後の状
　　　態を見せる場合、使用時と収納時で見た目が変化する場合、前面と背面でデザインが異なる
　　　場合、一つの商品で複数の機能や用途がある場合など、商品・サービスの特徴を伝えるため
　　　必要に応じて画像を貼付してください。</t>
    <rPh sb="37" eb="39">
      <t>ガゾウ</t>
    </rPh>
    <rPh sb="44" eb="46">
      <t>ヒッス</t>
    </rPh>
    <rPh sb="59" eb="61">
      <t>シンサ</t>
    </rPh>
    <rPh sb="61" eb="63">
      <t>イイン</t>
    </rPh>
    <rPh sb="111" eb="113">
      <t>シャシン</t>
    </rPh>
    <rPh sb="126" eb="128">
      <t>リュウイ</t>
    </rPh>
    <rPh sb="138" eb="140">
      <t>ガゾウ</t>
    </rPh>
    <rPh sb="153" eb="155">
      <t>テンプ</t>
    </rPh>
    <rPh sb="156" eb="158">
      <t>ニンイ</t>
    </rPh>
    <rPh sb="161" eb="162">
      <t>ウゴ</t>
    </rPh>
    <rPh sb="166" eb="168">
      <t>ショウヒン</t>
    </rPh>
    <rPh sb="170" eb="172">
      <t>ドウサ</t>
    </rPh>
    <rPh sb="172" eb="173">
      <t>マエ</t>
    </rPh>
    <rPh sb="174" eb="176">
      <t>ドウサ</t>
    </rPh>
    <rPh sb="176" eb="177">
      <t>アト</t>
    </rPh>
    <rPh sb="185" eb="186">
      <t>ミ</t>
    </rPh>
    <rPh sb="188" eb="190">
      <t>バアイ</t>
    </rPh>
    <rPh sb="191" eb="194">
      <t>シヨウジ</t>
    </rPh>
    <rPh sb="195" eb="197">
      <t>シュウノウ</t>
    </rPh>
    <rPh sb="197" eb="198">
      <t>ジ</t>
    </rPh>
    <rPh sb="199" eb="200">
      <t>ミ</t>
    </rPh>
    <rPh sb="201" eb="202">
      <t>メ</t>
    </rPh>
    <rPh sb="203" eb="205">
      <t>ヘンカ</t>
    </rPh>
    <rPh sb="207" eb="209">
      <t>バアイ</t>
    </rPh>
    <rPh sb="210" eb="212">
      <t>ゼンメン</t>
    </rPh>
    <rPh sb="213" eb="215">
      <t>ハイメン</t>
    </rPh>
    <rPh sb="221" eb="222">
      <t>コト</t>
    </rPh>
    <rPh sb="228" eb="230">
      <t>バアイ</t>
    </rPh>
    <rPh sb="231" eb="232">
      <t>ヒト</t>
    </rPh>
    <rPh sb="234" eb="236">
      <t>ショウヒン</t>
    </rPh>
    <rPh sb="237" eb="239">
      <t>フクスウ</t>
    </rPh>
    <rPh sb="240" eb="242">
      <t>キノウ</t>
    </rPh>
    <rPh sb="243" eb="245">
      <t>ヨウト</t>
    </rPh>
    <rPh sb="248" eb="250">
      <t>バアイ</t>
    </rPh>
    <rPh sb="253" eb="255">
      <t>ショウヒン</t>
    </rPh>
    <rPh sb="261" eb="263">
      <t>トクチョウ</t>
    </rPh>
    <rPh sb="264" eb="265">
      <t>ツタ</t>
    </rPh>
    <rPh sb="273" eb="275">
      <t>ヒツヨウ</t>
    </rPh>
    <rPh sb="276" eb="277">
      <t>オウ</t>
    </rPh>
    <rPh sb="279" eb="281">
      <t>ガゾウ</t>
    </rPh>
    <rPh sb="282" eb="284">
      <t>テンプ</t>
    </rPh>
    <phoneticPr fontId="1"/>
  </si>
  <si>
    <t>賞味期限・消費期限、
使用年限、耐用年数</t>
    <rPh sb="11" eb="13">
      <t>シヨウ</t>
    </rPh>
    <rPh sb="13" eb="15">
      <t>ネンゲン</t>
    </rPh>
    <rPh sb="16" eb="18">
      <t>タイヨウ</t>
    </rPh>
    <rPh sb="18" eb="20">
      <t>ネンスウ</t>
    </rPh>
    <phoneticPr fontId="1"/>
  </si>
  <si>
    <t>原材料（生産地）、
材質、成分</t>
    <rPh sb="0" eb="3">
      <t>ゲンザイリョウ</t>
    </rPh>
    <rPh sb="4" eb="7">
      <t>セイサンチ</t>
    </rPh>
    <rPh sb="10" eb="12">
      <t>ザイシツ</t>
    </rPh>
    <rPh sb="13" eb="15">
      <t>セイブン</t>
    </rPh>
    <phoneticPr fontId="1"/>
  </si>
  <si>
    <r>
      <t>応募商品情報　その２</t>
    </r>
    <r>
      <rPr>
        <b/>
        <sz val="10"/>
        <color theme="1"/>
        <rFont val="ＭＳ ゴシック"/>
        <family val="3"/>
        <charset val="128"/>
      </rPr>
      <t>　</t>
    </r>
    <r>
      <rPr>
        <b/>
        <sz val="9"/>
        <color theme="1"/>
        <rFont val="ＭＳ ゴシック"/>
        <family val="3"/>
        <charset val="128"/>
      </rPr>
      <t>（A　衣料・アクセサリー　～　F　産業・商業・公共空間機器）</t>
    </r>
    <rPh sb="0" eb="2">
      <t>オウボ</t>
    </rPh>
    <rPh sb="2" eb="4">
      <t>ショウヒン</t>
    </rPh>
    <rPh sb="4" eb="6">
      <t>ジョウホウ</t>
    </rPh>
    <rPh sb="14" eb="16">
      <t>イリョウ</t>
    </rPh>
    <rPh sb="28" eb="30">
      <t>サンギョウ</t>
    </rPh>
    <rPh sb="31" eb="33">
      <t>ショウギョウ</t>
    </rPh>
    <rPh sb="34" eb="36">
      <t>コウキョウ</t>
    </rPh>
    <rPh sb="36" eb="38">
      <t>クウカン</t>
    </rPh>
    <rPh sb="38" eb="40">
      <t>キキ</t>
    </rPh>
    <phoneticPr fontId="1"/>
  </si>
  <si>
    <r>
      <t>応募商品情報　その１</t>
    </r>
    <r>
      <rPr>
        <b/>
        <sz val="9"/>
        <color theme="1"/>
        <rFont val="ＭＳ ゴシック"/>
        <family val="3"/>
        <charset val="128"/>
      </rPr>
      <t>（A　衣料・アクセサリー　～　F　産業・商業・公共空間機器）</t>
    </r>
    <rPh sb="0" eb="2">
      <t>オウボ</t>
    </rPh>
    <rPh sb="2" eb="4">
      <t>ショウヒン</t>
    </rPh>
    <rPh sb="4" eb="6">
      <t>ジョウホウ</t>
    </rPh>
    <rPh sb="13" eb="15">
      <t>イリョウ</t>
    </rPh>
    <rPh sb="27" eb="29">
      <t>サンギョウ</t>
    </rPh>
    <rPh sb="30" eb="32">
      <t>ショウギョウ</t>
    </rPh>
    <rPh sb="33" eb="35">
      <t>コウキョウ</t>
    </rPh>
    <rPh sb="35" eb="37">
      <t>クウカン</t>
    </rPh>
    <rPh sb="37" eb="39">
      <t>キキ</t>
    </rPh>
    <phoneticPr fontId="1"/>
  </si>
  <si>
    <t>開発経緯</t>
    <rPh sb="0" eb="2">
      <t>カイハツ</t>
    </rPh>
    <rPh sb="2" eb="4">
      <t>ケイイ</t>
    </rPh>
    <phoneticPr fontId="1"/>
  </si>
  <si>
    <t>・開発のきっかけは、一般的な●●が●●であるため、●●に
　できないかと感じていました。
・●●地域で採れる●●を使用することにより、●●の問題を
　解決できることが分かったので、●●の加工が得意な●●
　産業にお願いし、利便性の高い●●を作ることができるよう
　なりました。</t>
    <rPh sb="1" eb="3">
      <t>カイハツ</t>
    </rPh>
    <rPh sb="10" eb="13">
      <t>イッパンテキ</t>
    </rPh>
    <rPh sb="36" eb="37">
      <t>カン</t>
    </rPh>
    <rPh sb="48" eb="50">
      <t>チイキ</t>
    </rPh>
    <rPh sb="51" eb="52">
      <t>ト</t>
    </rPh>
    <rPh sb="57" eb="59">
      <t>シヨウ</t>
    </rPh>
    <rPh sb="70" eb="72">
      <t>モンダイ</t>
    </rPh>
    <rPh sb="75" eb="77">
      <t>カイケツ</t>
    </rPh>
    <rPh sb="83" eb="84">
      <t>ワ</t>
    </rPh>
    <rPh sb="93" eb="95">
      <t>カコウ</t>
    </rPh>
    <rPh sb="96" eb="98">
      <t>トクイ</t>
    </rPh>
    <rPh sb="103" eb="105">
      <t>サンギョウ</t>
    </rPh>
    <rPh sb="107" eb="108">
      <t>ネガ</t>
    </rPh>
    <rPh sb="111" eb="114">
      <t>リベンセイ</t>
    </rPh>
    <rPh sb="115" eb="116">
      <t>タカ</t>
    </rPh>
    <rPh sb="120" eb="121">
      <t>ツク</t>
    </rPh>
    <phoneticPr fontId="1"/>
  </si>
  <si>
    <t>ふりがな</t>
    <phoneticPr fontId="1"/>
  </si>
  <si>
    <t>●●をつかった●●しりーず（①●●、②●●）</t>
    <phoneticPr fontId="1"/>
  </si>
  <si>
    <t>自社ウェブサイトのみ</t>
    <rPh sb="0" eb="2">
      <t>ジシャ</t>
    </rPh>
    <phoneticPr fontId="1"/>
  </si>
  <si>
    <t>郵便番号</t>
  </si>
  <si>
    <t>電話番号</t>
  </si>
  <si>
    <t>ファクシミリ</t>
  </si>
  <si>
    <t>業種</t>
    <rPh sb="0" eb="2">
      <t>ギョウシュ</t>
    </rPh>
    <phoneticPr fontId="1"/>
  </si>
  <si>
    <t>設立年月日</t>
  </si>
  <si>
    <t>資本金</t>
  </si>
  <si>
    <t>従業員数</t>
  </si>
  <si>
    <t>デザイナー名</t>
  </si>
  <si>
    <t>デザイナー名</t>
    <rPh sb="5" eb="6">
      <t>メイ</t>
    </rPh>
    <phoneticPr fontId="1"/>
  </si>
  <si>
    <t>デザイナー所属名</t>
  </si>
  <si>
    <t>ふりがな（デザイナー所属）</t>
    <rPh sb="10" eb="12">
      <t>ショゾク</t>
    </rPh>
    <phoneticPr fontId="1"/>
  </si>
  <si>
    <t>応募区分</t>
  </si>
  <si>
    <t>メールアドレス</t>
    <phoneticPr fontId="1"/>
  </si>
  <si>
    <t>企業情報</t>
    <rPh sb="0" eb="2">
      <t>キギョウ</t>
    </rPh>
    <rPh sb="2" eb="4">
      <t>ジョウホウ</t>
    </rPh>
    <phoneticPr fontId="1"/>
  </si>
  <si>
    <t>企業名</t>
    <phoneticPr fontId="1"/>
  </si>
  <si>
    <t>ふりがな</t>
  </si>
  <si>
    <t>ふりがな</t>
    <phoneticPr fontId="1"/>
  </si>
  <si>
    <t>代表者役職名</t>
    <phoneticPr fontId="1"/>
  </si>
  <si>
    <t>応募担当者名</t>
    <phoneticPr fontId="1"/>
  </si>
  <si>
    <t>代表者名</t>
    <phoneticPr fontId="1"/>
  </si>
  <si>
    <t>応募担当所属名</t>
    <phoneticPr fontId="1"/>
  </si>
  <si>
    <t>所在地</t>
    <phoneticPr fontId="1"/>
  </si>
  <si>
    <t>携帯電話番号</t>
    <phoneticPr fontId="1"/>
  </si>
  <si>
    <t>売上高</t>
    <phoneticPr fontId="1"/>
  </si>
  <si>
    <t>応募・受賞歴</t>
    <phoneticPr fontId="1"/>
  </si>
  <si>
    <t>商工会・商工会議所</t>
    <phoneticPr fontId="1"/>
  </si>
  <si>
    <t>免責事項</t>
    <phoneticPr fontId="1"/>
  </si>
  <si>
    <t>商品情報</t>
    <rPh sb="0" eb="2">
      <t>ショウヒン</t>
    </rPh>
    <rPh sb="2" eb="4">
      <t>ジョウホウ</t>
    </rPh>
    <phoneticPr fontId="1"/>
  </si>
  <si>
    <t>商品・サービス名</t>
  </si>
  <si>
    <t>販売価格（税込）</t>
  </si>
  <si>
    <t>販売開始年月日</t>
  </si>
  <si>
    <t>主な販売先</t>
  </si>
  <si>
    <t>インターネット販売</t>
  </si>
  <si>
    <t>１カ月あたりの生産量</t>
  </si>
  <si>
    <t>大きさ（高さ・横幅・奥行）</t>
  </si>
  <si>
    <t>重さ</t>
  </si>
  <si>
    <t>特許、実用新案、意匠、商標</t>
  </si>
  <si>
    <t>原材料（生産地）、
材質、成分</t>
  </si>
  <si>
    <t>賞味期限・消費期限、
使用年限、耐用年数</t>
  </si>
  <si>
    <t>保存・使用上の注意</t>
  </si>
  <si>
    <t>製造者・加工者名</t>
  </si>
  <si>
    <t>販売者名</t>
  </si>
  <si>
    <t>紹介文</t>
  </si>
  <si>
    <t>紹介文文字数（200字程度）
※自動計算のため入力不要</t>
  </si>
  <si>
    <t>開発経緯</t>
  </si>
  <si>
    <t>審査用情報　①市場性</t>
  </si>
  <si>
    <t>　　　　　　②地域性</t>
  </si>
  <si>
    <t>　　　　　　③独自性</t>
  </si>
  <si>
    <t>　　　　　　④新規性</t>
  </si>
  <si>
    <t>　　　　　　⑤機能性</t>
  </si>
  <si>
    <t>　　　　　　⑥造形性</t>
  </si>
  <si>
    <t>　　　　　　⑦環境性</t>
  </si>
  <si>
    <t>　　　　　　⑧伝達性</t>
  </si>
  <si>
    <t>ふりがな（デザイナー）</t>
    <phoneticPr fontId="1"/>
  </si>
  <si>
    <t>デザイナー所属</t>
    <rPh sb="5" eb="7">
      <t>ショゾク</t>
    </rPh>
    <phoneticPr fontId="1"/>
  </si>
  <si>
    <r>
      <t>1</t>
    </r>
    <r>
      <rPr>
        <sz val="9"/>
        <color theme="1"/>
        <rFont val="ＭＳ ゴシック"/>
        <family val="3"/>
        <charset val="128"/>
      </rPr>
      <t xml:space="preserve">
a</t>
    </r>
    <phoneticPr fontId="1"/>
  </si>
  <si>
    <t>A01</t>
    <phoneticPr fontId="1"/>
  </si>
  <si>
    <r>
      <t>2</t>
    </r>
    <r>
      <rPr>
        <sz val="9"/>
        <color theme="1"/>
        <rFont val="ＭＳ ゴシック"/>
        <family val="3"/>
        <charset val="128"/>
      </rPr>
      <t xml:space="preserve">
b</t>
    </r>
    <phoneticPr fontId="1"/>
  </si>
  <si>
    <r>
      <t>3</t>
    </r>
    <r>
      <rPr>
        <sz val="9"/>
        <color theme="1"/>
        <rFont val="ＭＳ ゴシック"/>
        <family val="3"/>
        <charset val="128"/>
      </rPr>
      <t xml:space="preserve">
c</t>
    </r>
    <phoneticPr fontId="1"/>
  </si>
  <si>
    <r>
      <t>4</t>
    </r>
    <r>
      <rPr>
        <sz val="9"/>
        <color theme="1"/>
        <rFont val="ＭＳ ゴシック"/>
        <family val="3"/>
        <charset val="128"/>
      </rPr>
      <t xml:space="preserve">
d</t>
    </r>
    <phoneticPr fontId="1"/>
  </si>
  <si>
    <r>
      <t>5</t>
    </r>
    <r>
      <rPr>
        <sz val="9"/>
        <color theme="1"/>
        <rFont val="ＭＳ ゴシック"/>
        <family val="3"/>
        <charset val="128"/>
      </rPr>
      <t xml:space="preserve">
e</t>
    </r>
    <phoneticPr fontId="1"/>
  </si>
  <si>
    <r>
      <t>6</t>
    </r>
    <r>
      <rPr>
        <sz val="9"/>
        <color theme="1"/>
        <rFont val="ＭＳ ゴシック"/>
        <family val="3"/>
        <charset val="128"/>
      </rPr>
      <t xml:space="preserve">
f</t>
    </r>
    <phoneticPr fontId="1"/>
  </si>
  <si>
    <r>
      <t>7</t>
    </r>
    <r>
      <rPr>
        <sz val="9"/>
        <color theme="1"/>
        <rFont val="ＭＳ ゴシック"/>
        <family val="3"/>
        <charset val="128"/>
      </rPr>
      <t xml:space="preserve">
g</t>
    </r>
    <phoneticPr fontId="1"/>
  </si>
  <si>
    <r>
      <t>9</t>
    </r>
    <r>
      <rPr>
        <sz val="9"/>
        <color theme="1"/>
        <rFont val="ＭＳ ゴシック"/>
        <family val="3"/>
        <charset val="128"/>
      </rPr>
      <t xml:space="preserve">
i</t>
    </r>
    <phoneticPr fontId="1"/>
  </si>
  <si>
    <r>
      <t>8</t>
    </r>
    <r>
      <rPr>
        <sz val="9"/>
        <color theme="1"/>
        <rFont val="ＭＳ ゴシック"/>
        <family val="3"/>
        <charset val="128"/>
      </rPr>
      <t xml:space="preserve">
h</t>
    </r>
    <phoneticPr fontId="1"/>
  </si>
  <si>
    <r>
      <t>10</t>
    </r>
    <r>
      <rPr>
        <sz val="9"/>
        <color theme="1"/>
        <rFont val="ＭＳ ゴシック"/>
        <family val="3"/>
        <charset val="128"/>
      </rPr>
      <t xml:space="preserve">
j</t>
    </r>
    <phoneticPr fontId="1"/>
  </si>
  <si>
    <r>
      <t>11</t>
    </r>
    <r>
      <rPr>
        <sz val="9"/>
        <color theme="1"/>
        <rFont val="ＭＳ ゴシック"/>
        <family val="3"/>
        <charset val="128"/>
      </rPr>
      <t xml:space="preserve">
k</t>
    </r>
    <phoneticPr fontId="1"/>
  </si>
  <si>
    <r>
      <t>12</t>
    </r>
    <r>
      <rPr>
        <sz val="9"/>
        <color theme="1"/>
        <rFont val="ＭＳ ゴシック"/>
        <family val="3"/>
        <charset val="128"/>
      </rPr>
      <t xml:space="preserve">
l</t>
    </r>
    <phoneticPr fontId="1"/>
  </si>
  <si>
    <r>
      <t>13</t>
    </r>
    <r>
      <rPr>
        <sz val="9"/>
        <color theme="1"/>
        <rFont val="ＭＳ ゴシック"/>
        <family val="3"/>
        <charset val="128"/>
      </rPr>
      <t xml:space="preserve">
m</t>
    </r>
    <phoneticPr fontId="1"/>
  </si>
  <si>
    <r>
      <t>15</t>
    </r>
    <r>
      <rPr>
        <sz val="9"/>
        <color theme="1"/>
        <rFont val="ＭＳ ゴシック"/>
        <family val="3"/>
        <charset val="128"/>
      </rPr>
      <t xml:space="preserve">
o</t>
    </r>
    <phoneticPr fontId="1"/>
  </si>
  <si>
    <r>
      <t>14</t>
    </r>
    <r>
      <rPr>
        <sz val="9"/>
        <color theme="1"/>
        <rFont val="ＭＳ ゴシック"/>
        <family val="3"/>
        <charset val="128"/>
      </rPr>
      <t xml:space="preserve">
n</t>
    </r>
    <phoneticPr fontId="1"/>
  </si>
  <si>
    <r>
      <t>16</t>
    </r>
    <r>
      <rPr>
        <sz val="9"/>
        <color theme="1"/>
        <rFont val="ＭＳ ゴシック"/>
        <family val="3"/>
        <charset val="128"/>
      </rPr>
      <t xml:space="preserve">
p</t>
    </r>
    <phoneticPr fontId="1"/>
  </si>
  <si>
    <r>
      <t>17</t>
    </r>
    <r>
      <rPr>
        <sz val="9"/>
        <color theme="1"/>
        <rFont val="ＭＳ ゴシック"/>
        <family val="3"/>
        <charset val="128"/>
      </rPr>
      <t xml:space="preserve">
q</t>
    </r>
    <phoneticPr fontId="1"/>
  </si>
  <si>
    <r>
      <t>18</t>
    </r>
    <r>
      <rPr>
        <sz val="9"/>
        <color theme="1"/>
        <rFont val="ＭＳ ゴシック"/>
        <family val="3"/>
        <charset val="128"/>
      </rPr>
      <t xml:space="preserve">
r</t>
    </r>
    <phoneticPr fontId="1"/>
  </si>
  <si>
    <r>
      <t>19</t>
    </r>
    <r>
      <rPr>
        <sz val="9"/>
        <color theme="1"/>
        <rFont val="ＭＳ ゴシック"/>
        <family val="3"/>
        <charset val="128"/>
      </rPr>
      <t xml:space="preserve">
s</t>
    </r>
    <phoneticPr fontId="1"/>
  </si>
  <si>
    <r>
      <t>20</t>
    </r>
    <r>
      <rPr>
        <sz val="9"/>
        <color theme="1"/>
        <rFont val="ＭＳ ゴシック"/>
        <family val="3"/>
        <charset val="128"/>
      </rPr>
      <t xml:space="preserve">
t</t>
    </r>
    <phoneticPr fontId="1"/>
  </si>
  <si>
    <r>
      <t>21</t>
    </r>
    <r>
      <rPr>
        <sz val="9"/>
        <color theme="1"/>
        <rFont val="ＭＳ ゴシック"/>
        <family val="3"/>
        <charset val="128"/>
      </rPr>
      <t xml:space="preserve">
u</t>
    </r>
    <phoneticPr fontId="1"/>
  </si>
  <si>
    <r>
      <t>22</t>
    </r>
    <r>
      <rPr>
        <sz val="9"/>
        <color theme="1"/>
        <rFont val="ＭＳ ゴシック"/>
        <family val="3"/>
        <charset val="128"/>
      </rPr>
      <t xml:space="preserve">
v</t>
    </r>
    <phoneticPr fontId="1"/>
  </si>
  <si>
    <r>
      <t>23</t>
    </r>
    <r>
      <rPr>
        <sz val="9"/>
        <color theme="1"/>
        <rFont val="ＭＳ ゴシック"/>
        <family val="3"/>
        <charset val="128"/>
      </rPr>
      <t xml:space="preserve">
w</t>
    </r>
    <phoneticPr fontId="1"/>
  </si>
  <si>
    <r>
      <t>24</t>
    </r>
    <r>
      <rPr>
        <sz val="9"/>
        <color theme="1"/>
        <rFont val="ＭＳ ゴシック"/>
        <family val="3"/>
        <charset val="128"/>
      </rPr>
      <t xml:space="preserve">
x</t>
    </r>
    <phoneticPr fontId="1"/>
  </si>
  <si>
    <r>
      <t>25</t>
    </r>
    <r>
      <rPr>
        <sz val="9"/>
        <color theme="1"/>
        <rFont val="ＭＳ ゴシック"/>
        <family val="3"/>
        <charset val="128"/>
      </rPr>
      <t xml:space="preserve">
y</t>
    </r>
    <phoneticPr fontId="1"/>
  </si>
  <si>
    <r>
      <t>26</t>
    </r>
    <r>
      <rPr>
        <sz val="9"/>
        <color theme="1"/>
        <rFont val="ＭＳ ゴシック"/>
        <family val="3"/>
        <charset val="128"/>
      </rPr>
      <t xml:space="preserve">
z</t>
    </r>
    <phoneticPr fontId="1"/>
  </si>
  <si>
    <t>福岡　太郎</t>
    <rPh sb="0" eb="2">
      <t>フクオカ</t>
    </rPh>
    <rPh sb="3" eb="5">
      <t>タロウ</t>
    </rPh>
    <phoneticPr fontId="1"/>
  </si>
  <si>
    <t>ふくおか　たろう</t>
    <phoneticPr fontId="1"/>
  </si>
  <si>
    <t>アクティブ▲デザイン株式会社</t>
    <rPh sb="10" eb="14">
      <t>カブシキガイシャ</t>
    </rPh>
    <phoneticPr fontId="1"/>
  </si>
  <si>
    <t>あくてぃぶ▲でざいんかぶしきがいしゃ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</si>
  <si>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</si>
  <si>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</si>
  <si>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</si>
  <si>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</si>
  <si>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</si>
  <si>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</si>
  <si>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</si>
  <si>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</si>
  <si>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</si>
  <si>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</si>
  <si>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</si>
  <si>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</si>
  <si>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</si>
  <si>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</si>
  <si>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</si>
  <si>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</si>
  <si>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</si>
  <si>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</si>
  <si>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</si>
  <si>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</si>
  <si>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</si>
  <si>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</si>
  <si>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</si>
  <si>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</si>
  <si>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</si>
  <si>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</si>
  <si>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</si>
  <si>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</si>
  <si>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</si>
  <si>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</si>
  <si>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デザイナー</t>
    <phoneticPr fontId="1"/>
  </si>
  <si>
    <t>かな</t>
    <phoneticPr fontId="1"/>
  </si>
  <si>
    <t>所属</t>
    <rPh sb="0" eb="2">
      <t>ショゾク</t>
    </rPh>
    <phoneticPr fontId="1"/>
  </si>
  <si>
    <t>所属かな</t>
    <rPh sb="0" eb="2">
      <t>ショゾク</t>
    </rPh>
    <phoneticPr fontId="1"/>
  </si>
  <si>
    <t>●●を使った●●シリーズ（①●●、②●●）</t>
    <rPh sb="3" eb="4">
      <t>ツカ</t>
    </rPh>
    <phoneticPr fontId="1"/>
  </si>
  <si>
    <t>●●（●●産）、●●、●●、●●</t>
    <rPh sb="5" eb="6">
      <t>サン</t>
    </rPh>
    <phoneticPr fontId="1"/>
  </si>
  <si>
    <t>Ａ　衣料・アクセサリー</t>
  </si>
  <si>
    <t>・●●地域で採れる●●をつかった商品です。
・一般的な●●とは異なり、●●を●●で加工しているのが特徴です。
・●●中の人でも食べられるよう、●●を工夫しているので、●●の方にもおススメです。
・●●地域特有の●●をアピールするため、パッケージに●●をあしらい、商品のネーミングも●●を使ったと表現しました。</t>
    <rPh sb="41" eb="43">
      <t>カコウ</t>
    </rPh>
    <rPh sb="86" eb="87">
      <t>カタ</t>
    </rPh>
    <rPh sb="100" eb="102">
      <t>チイキ</t>
    </rPh>
    <rPh sb="102" eb="104">
      <t>トクユウ</t>
    </rPh>
    <rPh sb="131" eb="133">
      <t>ショウヒン</t>
    </rPh>
    <rPh sb="143" eb="144">
      <t>ツカ</t>
    </rPh>
    <rPh sb="147" eb="149">
      <t>ヒョウゲン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</si>
</sst>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メイリオ"/>
      <family val="2"/>
      <charset val="128"/>
    </font>
    <font>
      <sz val="6"/>
      <name val="メイリオ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9"/>
      <color rgb="FF0070C0"/>
      <name val="ＭＳ ゴシック"/>
      <family val="3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メイリオ"/>
      <family val="2"/>
      <charset val="128"/>
    </font>
    <font>
      <sz val="9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2" fillId="4" borderId="1" xfId="0" applyFont="1" applyFill="1" applyBorder="1">
      <alignment vertical="center"/>
    </xf>
    <xf numFmtId="0" fontId="12" fillId="5" borderId="1" xfId="0" applyFont="1" applyFill="1" applyBorder="1">
      <alignment vertical="center"/>
    </xf>
    <xf numFmtId="0" fontId="12" fillId="6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12" fillId="7" borderId="1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2" fillId="10" borderId="18" xfId="0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left" vertical="top" wrapText="1"/>
    </xf>
    <xf numFmtId="0" fontId="2" fillId="10" borderId="6" xfId="0" applyFont="1" applyFill="1" applyBorder="1" applyAlignment="1">
      <alignment horizontal="left" vertical="top"/>
    </xf>
    <xf numFmtId="0" fontId="2" fillId="10" borderId="4" xfId="0" applyFont="1" applyFill="1" applyBorder="1" applyAlignment="1">
      <alignment horizontal="left" vertical="top"/>
    </xf>
    <xf numFmtId="0" fontId="2" fillId="10" borderId="4" xfId="0" applyFont="1" applyFill="1" applyBorder="1" applyAlignment="1">
      <alignment horizontal="left" vertical="top" wrapText="1"/>
    </xf>
    <xf numFmtId="0" fontId="4" fillId="10" borderId="0" xfId="0" applyFont="1" applyFill="1">
      <alignment vertical="center"/>
    </xf>
    <xf numFmtId="0" fontId="3" fillId="10" borderId="0" xfId="0" applyFont="1" applyFill="1">
      <alignment vertical="center"/>
    </xf>
    <xf numFmtId="0" fontId="5" fillId="10" borderId="5" xfId="0" applyFont="1" applyFill="1" applyBorder="1" applyAlignment="1">
      <alignment horizontal="center" vertical="center"/>
    </xf>
    <xf numFmtId="0" fontId="2" fillId="10" borderId="0" xfId="0" applyFont="1" applyFill="1">
      <alignment vertical="center"/>
    </xf>
    <xf numFmtId="0" fontId="5" fillId="10" borderId="8" xfId="0" applyFont="1" applyFill="1" applyBorder="1" applyAlignment="1">
      <alignment horizontal="center" vertical="center"/>
    </xf>
    <xf numFmtId="0" fontId="0" fillId="10" borderId="0" xfId="0" applyFont="1" applyFill="1" applyAlignment="1">
      <alignment horizontal="left" vertical="center"/>
    </xf>
    <xf numFmtId="0" fontId="10" fillId="10" borderId="0" xfId="0" applyFont="1" applyFill="1">
      <alignment vertical="center"/>
    </xf>
    <xf numFmtId="0" fontId="10" fillId="10" borderId="0" xfId="0" applyFont="1" applyFill="1" applyAlignment="1">
      <alignment horizontal="left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1" xfId="0" applyFont="1" applyFill="1" applyBorder="1">
      <alignment vertical="center"/>
    </xf>
    <xf numFmtId="0" fontId="10" fillId="10" borderId="0" xfId="0" applyFont="1" applyFill="1" applyAlignment="1">
      <alignment horizontal="center" vertical="center"/>
    </xf>
    <xf numFmtId="0" fontId="2" fillId="10" borderId="6" xfId="0" applyFont="1" applyFill="1" applyBorder="1">
      <alignment vertical="center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2" fillId="10" borderId="4" xfId="0" applyFont="1" applyFill="1" applyBorder="1">
      <alignment vertical="center"/>
    </xf>
    <xf numFmtId="0" fontId="2" fillId="10" borderId="11" xfId="0" applyFont="1" applyFill="1" applyBorder="1">
      <alignment vertical="center"/>
    </xf>
    <xf numFmtId="0" fontId="5" fillId="10" borderId="5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right" vertical="center"/>
    </xf>
    <xf numFmtId="0" fontId="3" fillId="10" borderId="0" xfId="0" applyFont="1" applyFill="1" applyAlignment="1">
      <alignment horizontal="left" vertical="center"/>
    </xf>
    <xf numFmtId="0" fontId="3" fillId="12" borderId="0" xfId="0" applyFont="1" applyFill="1" applyProtection="1">
      <alignment vertical="center"/>
      <protection locked="0"/>
    </xf>
    <xf numFmtId="0" fontId="5" fillId="10" borderId="8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 applyProtection="1">
      <alignment vertical="center"/>
      <protection locked="0"/>
    </xf>
    <xf numFmtId="0" fontId="2" fillId="10" borderId="0" xfId="0" applyFont="1" applyFill="1" applyBorder="1" applyAlignment="1" applyProtection="1">
      <alignment vertical="center"/>
      <protection locked="0"/>
    </xf>
    <xf numFmtId="0" fontId="2" fillId="10" borderId="2" xfId="0" applyFont="1" applyFill="1" applyBorder="1" applyAlignment="1" applyProtection="1">
      <alignment vertical="center"/>
      <protection locked="0"/>
    </xf>
    <xf numFmtId="0" fontId="2" fillId="10" borderId="20" xfId="0" applyFont="1" applyFill="1" applyBorder="1" applyAlignment="1" applyProtection="1">
      <alignment vertical="top" wrapText="1"/>
      <protection locked="0"/>
    </xf>
    <xf numFmtId="0" fontId="2" fillId="10" borderId="0" xfId="0" applyFont="1" applyFill="1" applyBorder="1" applyAlignment="1" applyProtection="1">
      <alignment vertical="top" wrapText="1"/>
      <protection locked="0"/>
    </xf>
    <xf numFmtId="0" fontId="2" fillId="10" borderId="2" xfId="0" applyFont="1" applyFill="1" applyBorder="1" applyAlignment="1" applyProtection="1">
      <alignment vertical="top" wrapText="1"/>
      <protection locked="0"/>
    </xf>
    <xf numFmtId="0" fontId="2" fillId="10" borderId="21" xfId="0" applyFont="1" applyFill="1" applyBorder="1" applyAlignment="1" applyProtection="1">
      <alignment vertical="top" wrapText="1"/>
      <protection locked="0"/>
    </xf>
    <xf numFmtId="0" fontId="2" fillId="10" borderId="14" xfId="0" applyFont="1" applyFill="1" applyBorder="1" applyAlignment="1" applyProtection="1">
      <alignment vertical="top" wrapText="1"/>
      <protection locked="0"/>
    </xf>
    <xf numFmtId="0" fontId="2" fillId="10" borderId="3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center" wrapText="1"/>
    </xf>
    <xf numFmtId="0" fontId="9" fillId="11" borderId="7" xfId="0" applyFont="1" applyFill="1" applyBorder="1" applyAlignment="1" applyProtection="1">
      <alignment horizontal="left" vertical="center"/>
      <protection locked="0"/>
    </xf>
    <xf numFmtId="0" fontId="9" fillId="11" borderId="9" xfId="0" applyFont="1" applyFill="1" applyBorder="1" applyAlignment="1" applyProtection="1">
      <alignment horizontal="left" vertical="center" wrapText="1"/>
      <protection locked="0"/>
    </xf>
    <xf numFmtId="0" fontId="9" fillId="11" borderId="9" xfId="0" applyFont="1" applyFill="1" applyBorder="1" applyAlignment="1" applyProtection="1">
      <alignment horizontal="left" vertical="center"/>
      <protection locked="0"/>
    </xf>
    <xf numFmtId="0" fontId="9" fillId="11" borderId="12" xfId="0" applyFont="1" applyFill="1" applyBorder="1" applyAlignment="1" applyProtection="1">
      <alignment horizontal="left" vertical="center" wrapText="1"/>
      <protection locked="0"/>
    </xf>
    <xf numFmtId="0" fontId="2" fillId="10" borderId="0" xfId="0" applyFont="1" applyFill="1" applyAlignment="1">
      <alignment horizontal="left" vertical="center"/>
    </xf>
    <xf numFmtId="0" fontId="9" fillId="11" borderId="12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 wrapText="1"/>
    </xf>
    <xf numFmtId="0" fontId="2" fillId="10" borderId="13" xfId="0" applyFont="1" applyFill="1" applyBorder="1" applyAlignment="1">
      <alignment horizontal="left" vertical="center" wrapText="1"/>
    </xf>
    <xf numFmtId="0" fontId="2" fillId="10" borderId="0" xfId="0" applyFont="1" applyFill="1" applyBorder="1" applyAlignment="1">
      <alignment horizontal="left" vertical="center" wrapText="1"/>
    </xf>
    <xf numFmtId="0" fontId="15" fillId="10" borderId="22" xfId="0" applyFont="1" applyFill="1" applyBorder="1" applyAlignment="1">
      <alignment horizontal="left" vertical="center"/>
    </xf>
    <xf numFmtId="0" fontId="15" fillId="10" borderId="23" xfId="0" applyFont="1" applyFill="1" applyBorder="1" applyAlignment="1">
      <alignment horizontal="left" vertical="center"/>
    </xf>
    <xf numFmtId="0" fontId="15" fillId="10" borderId="24" xfId="0" applyFont="1" applyFill="1" applyBorder="1" applyAlignment="1">
      <alignment horizontal="left" vertical="center"/>
    </xf>
    <xf numFmtId="0" fontId="2" fillId="10" borderId="18" xfId="0" applyFont="1" applyFill="1" applyBorder="1" applyAlignment="1" applyProtection="1">
      <alignment horizontal="left" vertical="center" wrapText="1"/>
      <protection locked="0"/>
    </xf>
    <xf numFmtId="0" fontId="2" fillId="10" borderId="1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CC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174462</xdr:colOff>
      <xdr:row>4</xdr:row>
      <xdr:rowOff>59121</xdr:rowOff>
    </xdr:from>
    <xdr:to>
      <xdr:col>2</xdr:col>
      <xdr:colOff>1257375</xdr:colOff>
      <xdr:row>13</xdr:row>
      <xdr:rowOff>249621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485" y="1349326"/>
          <a:ext cx="2485685" cy="291811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</xdr:pic>
    <xdr:clientData/>
  </xdr:twoCellAnchor>
  <xdr:twoCellAnchor editAs="oneCell">
    <xdr:from>
      <xdr:col>1</xdr:col>
      <xdr:colOff>177362</xdr:colOff>
      <xdr:row>14</xdr:row>
      <xdr:rowOff>32844</xdr:rowOff>
    </xdr:from>
    <xdr:to>
      <xdr:col>2</xdr:col>
      <xdr:colOff>1260275</xdr:colOff>
      <xdr:row>23</xdr:row>
      <xdr:rowOff>223343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86" y="4348654"/>
          <a:ext cx="2482103" cy="2910051"/>
        </a:xfrm>
        <a:prstGeom prst="rect">
          <a:avLst/>
        </a:prstGeom>
      </xdr:spPr>
    </xdr:pic>
    <xdr:clientData/>
  </xdr:twoCellAnchor>
  <xdr:twoCellAnchor editAs="oneCell">
    <xdr:from>
      <xdr:col>3</xdr:col>
      <xdr:colOff>59120</xdr:colOff>
      <xdr:row>4</xdr:row>
      <xdr:rowOff>59121</xdr:rowOff>
    </xdr:from>
    <xdr:to>
      <xdr:col>4</xdr:col>
      <xdr:colOff>1142033</xdr:colOff>
      <xdr:row>13</xdr:row>
      <xdr:rowOff>249620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2223" y="1353207"/>
          <a:ext cx="2482103" cy="2910051"/>
        </a:xfrm>
        <a:prstGeom prst="rect">
          <a:avLst/>
        </a:prstGeom>
      </xdr:spPr>
    </xdr:pic>
    <xdr:clientData/>
  </xdr:twoCellAnchor>
  <xdr:twoCellAnchor editAs="oneCell">
    <xdr:from>
      <xdr:col>3</xdr:col>
      <xdr:colOff>59121</xdr:colOff>
      <xdr:row>14</xdr:row>
      <xdr:rowOff>32845</xdr:rowOff>
    </xdr:from>
    <xdr:to>
      <xdr:col>4</xdr:col>
      <xdr:colOff>1142034</xdr:colOff>
      <xdr:row>23</xdr:row>
      <xdr:rowOff>223344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2224" y="4348655"/>
          <a:ext cx="2482103" cy="2910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9" sqref="B9"/>
    </sheetView>
  </sheetViews>
  <sheetFormatPr defaultColWidth="8.83203125" defaultRowHeight="18" customHeight="1" x14ac:dyDescent="0.55000000000000004"/>
  <cols>
    <col min="1" max="1" width="3.6640625" style="25" customWidth="1"/>
    <col min="2" max="2" width="18.6640625" style="21" bestFit="1" customWidth="1"/>
    <col min="3" max="3" width="52.1640625" style="21" bestFit="1" customWidth="1"/>
    <col min="4" max="4" width="16.33203125" style="21" bestFit="1" customWidth="1"/>
    <col min="5" max="16384" width="8.83203125" style="21"/>
  </cols>
  <sheetData>
    <row r="1" spans="1:3" ht="18" customHeight="1" x14ac:dyDescent="0.55000000000000004">
      <c r="A1" s="20" t="s">
        <v>51</v>
      </c>
    </row>
    <row r="2" spans="1:3" ht="18" customHeight="1" x14ac:dyDescent="0.55000000000000004">
      <c r="A2" s="22"/>
    </row>
    <row r="3" spans="1:3" ht="24" customHeight="1" x14ac:dyDescent="0.55000000000000004">
      <c r="A3" s="23" t="s">
        <v>30</v>
      </c>
      <c r="B3" s="1" t="s">
        <v>52</v>
      </c>
      <c r="C3" s="24" t="s">
        <v>53</v>
      </c>
    </row>
    <row r="4" spans="1:3" ht="24" customHeight="1" x14ac:dyDescent="0.55000000000000004">
      <c r="A4" s="23" t="s">
        <v>31</v>
      </c>
      <c r="B4" s="6" t="s">
        <v>27</v>
      </c>
      <c r="C4" s="24" t="s">
        <v>54</v>
      </c>
    </row>
    <row r="5" spans="1:3" ht="24" customHeight="1" x14ac:dyDescent="0.55000000000000004">
      <c r="A5" s="23" t="s">
        <v>32</v>
      </c>
      <c r="B5" s="7" t="s">
        <v>56</v>
      </c>
      <c r="C5" s="24" t="s">
        <v>55</v>
      </c>
    </row>
    <row r="6" spans="1:3" ht="24" customHeight="1" x14ac:dyDescent="0.55000000000000004">
      <c r="A6" s="23" t="s">
        <v>33</v>
      </c>
      <c r="B6" s="2" t="s">
        <v>60</v>
      </c>
      <c r="C6" s="24" t="s">
        <v>57</v>
      </c>
    </row>
    <row r="7" spans="1:3" ht="24" customHeight="1" x14ac:dyDescent="0.55000000000000004">
      <c r="A7" s="23" t="s">
        <v>34</v>
      </c>
      <c r="B7" s="8" t="s">
        <v>28</v>
      </c>
      <c r="C7" s="24" t="s">
        <v>58</v>
      </c>
    </row>
    <row r="8" spans="1:3" ht="24" customHeight="1" x14ac:dyDescent="0.55000000000000004">
      <c r="A8" s="23" t="s">
        <v>35</v>
      </c>
      <c r="B8" s="3" t="s">
        <v>59</v>
      </c>
      <c r="C8" s="24" t="s">
        <v>61</v>
      </c>
    </row>
    <row r="9" spans="1:3" ht="24" customHeight="1" x14ac:dyDescent="0.55000000000000004">
      <c r="A9" s="23" t="s">
        <v>36</v>
      </c>
      <c r="B9" s="4" t="s">
        <v>29</v>
      </c>
      <c r="C9" s="24" t="s">
        <v>37</v>
      </c>
    </row>
    <row r="10" spans="1:3" ht="24" customHeight="1" x14ac:dyDescent="0.55000000000000004">
      <c r="A10" s="23" t="s">
        <v>38</v>
      </c>
      <c r="B10" s="5" t="s">
        <v>62</v>
      </c>
      <c r="C10" s="24" t="s">
        <v>63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tabSelected="1" zoomScale="110" zoomScaleNormal="110" workbookViewId="0">
      <selection activeCell="C19" sqref="C19"/>
    </sheetView>
  </sheetViews>
  <sheetFormatPr defaultColWidth="8.83203125" defaultRowHeight="18" customHeight="1" x14ac:dyDescent="0.55000000000000004"/>
  <cols>
    <col min="1" max="1" width="3.6640625" style="18" customWidth="1"/>
    <col min="2" max="2" width="18.6640625" style="18" customWidth="1"/>
    <col min="3" max="3" width="42.6640625" style="18" customWidth="1"/>
    <col min="4" max="4" width="6.6640625" style="18" customWidth="1"/>
    <col min="5" max="16384" width="8.83203125" style="18"/>
  </cols>
  <sheetData>
    <row r="1" spans="1:3" ht="14.25" customHeight="1" x14ac:dyDescent="0.55000000000000004">
      <c r="A1" s="37" t="s">
        <v>130</v>
      </c>
      <c r="C1" s="35" t="str">
        <f>A1</f>
        <v>A01</v>
      </c>
    </row>
    <row r="2" spans="1:3" s="16" customFormat="1" ht="15.75" customHeight="1" x14ac:dyDescent="0.55000000000000004">
      <c r="A2" s="15" t="s">
        <v>68</v>
      </c>
    </row>
    <row r="3" spans="1:3" ht="24" customHeight="1" x14ac:dyDescent="0.55000000000000004">
      <c r="A3" s="34" t="s">
        <v>129</v>
      </c>
      <c r="B3" s="12" t="s">
        <v>0</v>
      </c>
      <c r="C3" s="50" t="s">
        <v>196</v>
      </c>
    </row>
    <row r="4" spans="1:3" ht="24" customHeight="1" x14ac:dyDescent="0.55000000000000004">
      <c r="A4" s="38" t="s">
        <v>131</v>
      </c>
      <c r="B4" s="13" t="s">
        <v>4</v>
      </c>
      <c r="C4" s="51" t="s">
        <v>194</v>
      </c>
    </row>
    <row r="5" spans="1:3" ht="24" customHeight="1" x14ac:dyDescent="0.55000000000000004">
      <c r="A5" s="38" t="s">
        <v>132</v>
      </c>
      <c r="B5" s="13" t="s">
        <v>71</v>
      </c>
      <c r="C5" s="52" t="s">
        <v>72</v>
      </c>
    </row>
    <row r="6" spans="1:3" ht="24" customHeight="1" x14ac:dyDescent="0.55000000000000004">
      <c r="A6" s="38" t="s">
        <v>133</v>
      </c>
      <c r="B6" s="14" t="s">
        <v>2</v>
      </c>
      <c r="C6" s="52" t="s">
        <v>12</v>
      </c>
    </row>
    <row r="7" spans="1:3" ht="24" customHeight="1" x14ac:dyDescent="0.55000000000000004">
      <c r="A7" s="38" t="s">
        <v>134</v>
      </c>
      <c r="B7" s="14" t="s">
        <v>5</v>
      </c>
      <c r="C7" s="52" t="s">
        <v>15</v>
      </c>
    </row>
    <row r="8" spans="1:3" ht="24" customHeight="1" x14ac:dyDescent="0.55000000000000004">
      <c r="A8" s="38" t="s">
        <v>135</v>
      </c>
      <c r="B8" s="13" t="s">
        <v>23</v>
      </c>
      <c r="C8" s="52" t="s">
        <v>16</v>
      </c>
    </row>
    <row r="9" spans="1:3" ht="24" customHeight="1" x14ac:dyDescent="0.55000000000000004">
      <c r="A9" s="38" t="s">
        <v>136</v>
      </c>
      <c r="B9" s="13" t="s">
        <v>13</v>
      </c>
      <c r="C9" s="52" t="s">
        <v>73</v>
      </c>
    </row>
    <row r="10" spans="1:3" ht="24" customHeight="1" x14ac:dyDescent="0.55000000000000004">
      <c r="A10" s="38" t="s">
        <v>138</v>
      </c>
      <c r="B10" s="13" t="s">
        <v>17</v>
      </c>
      <c r="C10" s="51" t="s">
        <v>18</v>
      </c>
    </row>
    <row r="11" spans="1:3" ht="24" customHeight="1" x14ac:dyDescent="0.55000000000000004">
      <c r="A11" s="38" t="s">
        <v>137</v>
      </c>
      <c r="B11" s="14" t="s">
        <v>3</v>
      </c>
      <c r="C11" s="51" t="s">
        <v>14</v>
      </c>
    </row>
    <row r="12" spans="1:3" ht="24" customHeight="1" x14ac:dyDescent="0.55000000000000004">
      <c r="A12" s="38" t="s">
        <v>139</v>
      </c>
      <c r="B12" s="14" t="s">
        <v>1</v>
      </c>
      <c r="C12" s="52" t="s">
        <v>19</v>
      </c>
    </row>
    <row r="13" spans="1:3" ht="24" customHeight="1" x14ac:dyDescent="0.55000000000000004">
      <c r="A13" s="38" t="s">
        <v>140</v>
      </c>
      <c r="B13" s="14" t="s">
        <v>6</v>
      </c>
      <c r="C13" s="52" t="s">
        <v>20</v>
      </c>
    </row>
    <row r="14" spans="1:3" ht="24" customHeight="1" x14ac:dyDescent="0.55000000000000004">
      <c r="A14" s="38" t="s">
        <v>141</v>
      </c>
      <c r="B14" s="14" t="s">
        <v>66</v>
      </c>
      <c r="C14" s="51" t="s">
        <v>195</v>
      </c>
    </row>
    <row r="15" spans="1:3" ht="24" customHeight="1" x14ac:dyDescent="0.55000000000000004">
      <c r="A15" s="38" t="s">
        <v>142</v>
      </c>
      <c r="B15" s="14" t="s">
        <v>65</v>
      </c>
      <c r="C15" s="51" t="s">
        <v>25</v>
      </c>
    </row>
    <row r="16" spans="1:3" ht="24" customHeight="1" x14ac:dyDescent="0.55000000000000004">
      <c r="A16" s="38" t="s">
        <v>144</v>
      </c>
      <c r="B16" s="14" t="s">
        <v>24</v>
      </c>
      <c r="C16" s="51" t="s">
        <v>26</v>
      </c>
    </row>
    <row r="17" spans="1:3" ht="24" customHeight="1" x14ac:dyDescent="0.55000000000000004">
      <c r="A17" s="38" t="s">
        <v>143</v>
      </c>
      <c r="B17" s="14" t="s">
        <v>7</v>
      </c>
      <c r="C17" s="52" t="s">
        <v>21</v>
      </c>
    </row>
    <row r="18" spans="1:3" ht="24" customHeight="1" x14ac:dyDescent="0.55000000000000004">
      <c r="A18" s="38" t="s">
        <v>145</v>
      </c>
      <c r="B18" s="14" t="s">
        <v>8</v>
      </c>
      <c r="C18" s="52" t="s">
        <v>11</v>
      </c>
    </row>
    <row r="19" spans="1:3" ht="84" customHeight="1" x14ac:dyDescent="0.55000000000000004">
      <c r="A19" s="38" t="s">
        <v>146</v>
      </c>
      <c r="B19" s="14" t="s">
        <v>9</v>
      </c>
      <c r="C19" s="51" t="s">
        <v>197</v>
      </c>
    </row>
    <row r="20" spans="1:3" ht="66" customHeight="1" x14ac:dyDescent="0.55000000000000004">
      <c r="A20" s="38" t="s">
        <v>147</v>
      </c>
      <c r="B20" s="14" t="s">
        <v>69</v>
      </c>
      <c r="C20" s="51" t="s">
        <v>70</v>
      </c>
    </row>
    <row r="21" spans="1:3" ht="24" customHeight="1" x14ac:dyDescent="0.55000000000000004">
      <c r="A21" s="38" t="s">
        <v>148</v>
      </c>
      <c r="B21" s="14" t="s">
        <v>39</v>
      </c>
      <c r="C21" s="51"/>
    </row>
    <row r="22" spans="1:3" ht="24" customHeight="1" x14ac:dyDescent="0.55000000000000004">
      <c r="A22" s="38" t="s">
        <v>149</v>
      </c>
      <c r="B22" s="9" t="s">
        <v>40</v>
      </c>
      <c r="C22" s="51" t="s">
        <v>49</v>
      </c>
    </row>
    <row r="23" spans="1:3" ht="24" customHeight="1" x14ac:dyDescent="0.55000000000000004">
      <c r="A23" s="38" t="s">
        <v>150</v>
      </c>
      <c r="B23" s="9" t="s">
        <v>41</v>
      </c>
      <c r="C23" s="51" t="s">
        <v>48</v>
      </c>
    </row>
    <row r="24" spans="1:3" ht="24" customHeight="1" x14ac:dyDescent="0.55000000000000004">
      <c r="A24" s="38" t="s">
        <v>151</v>
      </c>
      <c r="B24" s="9" t="s">
        <v>42</v>
      </c>
      <c r="C24" s="51"/>
    </row>
    <row r="25" spans="1:3" ht="24" customHeight="1" x14ac:dyDescent="0.55000000000000004">
      <c r="A25" s="38" t="s">
        <v>152</v>
      </c>
      <c r="B25" s="9" t="s">
        <v>43</v>
      </c>
      <c r="C25" s="51" t="s">
        <v>47</v>
      </c>
    </row>
    <row r="26" spans="1:3" ht="24" customHeight="1" x14ac:dyDescent="0.55000000000000004">
      <c r="A26" s="38" t="s">
        <v>153</v>
      </c>
      <c r="B26" s="9" t="s">
        <v>44</v>
      </c>
      <c r="C26" s="51"/>
    </row>
    <row r="27" spans="1:3" ht="24" customHeight="1" x14ac:dyDescent="0.55000000000000004">
      <c r="A27" s="38" t="s">
        <v>154</v>
      </c>
      <c r="B27" s="9" t="s">
        <v>45</v>
      </c>
      <c r="C27" s="51"/>
    </row>
    <row r="28" spans="1:3" ht="24" customHeight="1" x14ac:dyDescent="0.55000000000000004">
      <c r="A28" s="39" t="s">
        <v>155</v>
      </c>
      <c r="B28" s="11" t="s">
        <v>46</v>
      </c>
      <c r="C28" s="53" t="s">
        <v>50</v>
      </c>
    </row>
    <row r="29" spans="1:3" ht="18" customHeight="1" x14ac:dyDescent="0.55000000000000004">
      <c r="C29" s="54"/>
    </row>
    <row r="30" spans="1:3" ht="18" customHeight="1" x14ac:dyDescent="0.55000000000000004">
      <c r="A30" s="17">
        <v>27</v>
      </c>
      <c r="B30" s="26" t="s">
        <v>82</v>
      </c>
      <c r="C30" s="50" t="s">
        <v>156</v>
      </c>
    </row>
    <row r="31" spans="1:3" ht="18" customHeight="1" x14ac:dyDescent="0.55000000000000004">
      <c r="A31" s="19">
        <v>28</v>
      </c>
      <c r="B31" s="32" t="s">
        <v>127</v>
      </c>
      <c r="C31" s="52" t="s">
        <v>157</v>
      </c>
    </row>
    <row r="32" spans="1:3" ht="18" customHeight="1" x14ac:dyDescent="0.55000000000000004">
      <c r="A32" s="19">
        <v>29</v>
      </c>
      <c r="B32" s="32" t="s">
        <v>128</v>
      </c>
      <c r="C32" s="52" t="s">
        <v>158</v>
      </c>
    </row>
    <row r="33" spans="1:3" ht="18" customHeight="1" x14ac:dyDescent="0.55000000000000004">
      <c r="A33" s="10">
        <v>30</v>
      </c>
      <c r="B33" s="33" t="s">
        <v>84</v>
      </c>
      <c r="C33" s="55" t="s">
        <v>159</v>
      </c>
    </row>
  </sheetData>
  <phoneticPr fontId="1"/>
  <conditionalFormatting sqref="C19">
    <cfRule type="expression" dxfId="1" priority="1">
      <formula>LEN($C$19)&lt;150</formula>
    </cfRule>
    <cfRule type="expression" dxfId="0" priority="2">
      <formula>200&lt;LEN($C$19)</formula>
    </cfRule>
  </conditionalFormatting>
  <dataValidations count="1">
    <dataValidation type="list" allowBlank="1" showInputMessage="1" showErrorMessage="1" sqref="C3">
      <formula1>"Ａ　衣料・アクセサリー,Ｂ　食品,Ｃ　健康・美容・福祉用品,Ｄ　生活雑貨・生活用品,Ｅ　家具・インテリア,Ｆ　産業・商業・公共空間機器"</formula1>
    </dataValidation>
  </dataValidations>
  <pageMargins left="0.70866141732283472" right="0.70866141732283472" top="0.51181102362204722" bottom="0.43307086614173229" header="0.31496062992125984" footer="0.31496062992125984"/>
  <pageSetup paperSize="9" orientation="portrait" blackAndWhite="1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110" zoomScaleNormal="100" zoomScaleSheetLayoutView="110" workbookViewId="0">
      <selection activeCell="C3" sqref="C3:E3"/>
    </sheetView>
  </sheetViews>
  <sheetFormatPr defaultColWidth="8.83203125" defaultRowHeight="24" customHeight="1" x14ac:dyDescent="0.55000000000000004"/>
  <cols>
    <col min="1" max="1" width="3.6640625" style="18" customWidth="1"/>
    <col min="2" max="5" width="14.6640625" style="18" customWidth="1"/>
    <col min="6" max="16384" width="8.83203125" style="18"/>
  </cols>
  <sheetData>
    <row r="1" spans="1:5" ht="13.5" customHeight="1" x14ac:dyDescent="0.55000000000000004">
      <c r="A1" s="36" t="str">
        <f>商品情報１!A1</f>
        <v>A01</v>
      </c>
      <c r="E1" s="35" t="str">
        <f>A1</f>
        <v>A01</v>
      </c>
    </row>
    <row r="2" spans="1:5" ht="16.5" customHeight="1" x14ac:dyDescent="0.55000000000000004">
      <c r="A2" s="15" t="s">
        <v>67</v>
      </c>
    </row>
    <row r="3" spans="1:5" ht="48" customHeight="1" x14ac:dyDescent="0.55000000000000004">
      <c r="A3" s="17">
        <v>1</v>
      </c>
      <c r="B3" s="26" t="s">
        <v>4</v>
      </c>
      <c r="C3" s="59" t="str">
        <f>商品情報１!C4</f>
        <v>●●を使った●●シリーズ（①●●、②●●）</v>
      </c>
      <c r="D3" s="60"/>
      <c r="E3" s="61"/>
    </row>
    <row r="4" spans="1:5" ht="24" customHeight="1" x14ac:dyDescent="0.55000000000000004">
      <c r="A4" s="27">
        <v>2</v>
      </c>
      <c r="B4" s="62" t="s">
        <v>10</v>
      </c>
      <c r="C4" s="62"/>
      <c r="D4" s="62"/>
      <c r="E4" s="63"/>
    </row>
    <row r="5" spans="1:5" ht="24" customHeight="1" x14ac:dyDescent="0.55000000000000004">
      <c r="A5" s="28"/>
      <c r="B5" s="40"/>
      <c r="C5" s="41"/>
      <c r="D5" s="41"/>
      <c r="E5" s="42"/>
    </row>
    <row r="6" spans="1:5" ht="24" customHeight="1" x14ac:dyDescent="0.55000000000000004">
      <c r="A6" s="28"/>
      <c r="B6" s="40"/>
      <c r="C6" s="41"/>
      <c r="D6" s="41"/>
      <c r="E6" s="42"/>
    </row>
    <row r="7" spans="1:5" ht="24" customHeight="1" x14ac:dyDescent="0.55000000000000004">
      <c r="A7" s="28"/>
      <c r="B7" s="40"/>
      <c r="C7" s="41"/>
      <c r="D7" s="41"/>
      <c r="E7" s="42"/>
    </row>
    <row r="8" spans="1:5" ht="24" customHeight="1" x14ac:dyDescent="0.55000000000000004">
      <c r="A8" s="28"/>
      <c r="B8" s="40"/>
      <c r="C8" s="41"/>
      <c r="D8" s="41"/>
      <c r="E8" s="42"/>
    </row>
    <row r="9" spans="1:5" ht="24" customHeight="1" x14ac:dyDescent="0.55000000000000004">
      <c r="A9" s="28"/>
      <c r="B9" s="40"/>
      <c r="C9" s="41"/>
      <c r="D9" s="41"/>
      <c r="E9" s="42"/>
    </row>
    <row r="10" spans="1:5" ht="24" customHeight="1" x14ac:dyDescent="0.55000000000000004">
      <c r="A10" s="28"/>
      <c r="B10" s="40"/>
      <c r="C10" s="41"/>
      <c r="D10" s="41"/>
      <c r="E10" s="42"/>
    </row>
    <row r="11" spans="1:5" ht="24" customHeight="1" x14ac:dyDescent="0.55000000000000004">
      <c r="A11" s="28"/>
      <c r="B11" s="40"/>
      <c r="C11" s="41"/>
      <c r="D11" s="41"/>
      <c r="E11" s="42"/>
    </row>
    <row r="12" spans="1:5" ht="24" customHeight="1" x14ac:dyDescent="0.55000000000000004">
      <c r="A12" s="28"/>
      <c r="B12" s="40"/>
      <c r="C12" s="41"/>
      <c r="D12" s="41"/>
      <c r="E12" s="42"/>
    </row>
    <row r="13" spans="1:5" ht="24" customHeight="1" x14ac:dyDescent="0.55000000000000004">
      <c r="A13" s="28"/>
      <c r="B13" s="40"/>
      <c r="C13" s="41"/>
      <c r="D13" s="41"/>
      <c r="E13" s="42"/>
    </row>
    <row r="14" spans="1:5" ht="24" customHeight="1" x14ac:dyDescent="0.55000000000000004">
      <c r="A14" s="28"/>
      <c r="B14" s="40"/>
      <c r="C14" s="41"/>
      <c r="D14" s="41"/>
      <c r="E14" s="42"/>
    </row>
    <row r="15" spans="1:5" ht="24" customHeight="1" x14ac:dyDescent="0.55000000000000004">
      <c r="A15" s="28"/>
      <c r="B15" s="43" t="s">
        <v>22</v>
      </c>
      <c r="C15" s="44"/>
      <c r="D15" s="44"/>
      <c r="E15" s="45"/>
    </row>
    <row r="16" spans="1:5" ht="24" customHeight="1" x14ac:dyDescent="0.55000000000000004">
      <c r="A16" s="28"/>
      <c r="B16" s="43"/>
      <c r="C16" s="44"/>
      <c r="D16" s="44"/>
      <c r="E16" s="45"/>
    </row>
    <row r="17" spans="1:5" ht="24" customHeight="1" x14ac:dyDescent="0.55000000000000004">
      <c r="A17" s="28"/>
      <c r="B17" s="43"/>
      <c r="C17" s="44"/>
      <c r="D17" s="44"/>
      <c r="E17" s="45"/>
    </row>
    <row r="18" spans="1:5" ht="24" customHeight="1" x14ac:dyDescent="0.55000000000000004">
      <c r="A18" s="28"/>
      <c r="B18" s="43"/>
      <c r="C18" s="44"/>
      <c r="D18" s="44"/>
      <c r="E18" s="45"/>
    </row>
    <row r="19" spans="1:5" ht="24" customHeight="1" x14ac:dyDescent="0.55000000000000004">
      <c r="A19" s="28"/>
      <c r="B19" s="43"/>
      <c r="C19" s="44"/>
      <c r="D19" s="44"/>
      <c r="E19" s="45"/>
    </row>
    <row r="20" spans="1:5" ht="24" customHeight="1" x14ac:dyDescent="0.55000000000000004">
      <c r="A20" s="28"/>
      <c r="B20" s="43"/>
      <c r="C20" s="44"/>
      <c r="D20" s="44"/>
      <c r="E20" s="45"/>
    </row>
    <row r="21" spans="1:5" ht="24" customHeight="1" x14ac:dyDescent="0.55000000000000004">
      <c r="A21" s="28"/>
      <c r="B21" s="43"/>
      <c r="C21" s="44"/>
      <c r="D21" s="44"/>
      <c r="E21" s="45"/>
    </row>
    <row r="22" spans="1:5" ht="24" customHeight="1" x14ac:dyDescent="0.55000000000000004">
      <c r="A22" s="28"/>
      <c r="B22" s="43"/>
      <c r="C22" s="44"/>
      <c r="D22" s="44"/>
      <c r="E22" s="45"/>
    </row>
    <row r="23" spans="1:5" ht="24" customHeight="1" x14ac:dyDescent="0.55000000000000004">
      <c r="A23" s="28"/>
      <c r="B23" s="43"/>
      <c r="C23" s="44"/>
      <c r="D23" s="44"/>
      <c r="E23" s="45"/>
    </row>
    <row r="24" spans="1:5" ht="24" customHeight="1" x14ac:dyDescent="0.55000000000000004">
      <c r="A24" s="29"/>
      <c r="B24" s="46"/>
      <c r="C24" s="47"/>
      <c r="D24" s="47"/>
      <c r="E24" s="48"/>
    </row>
    <row r="25" spans="1:5" ht="24" customHeight="1" x14ac:dyDescent="0.55000000000000004">
      <c r="A25" s="57" t="s">
        <v>64</v>
      </c>
      <c r="B25" s="57"/>
      <c r="C25" s="57"/>
      <c r="D25" s="57"/>
      <c r="E25" s="57"/>
    </row>
    <row r="26" spans="1:5" ht="24" customHeight="1" x14ac:dyDescent="0.55000000000000004">
      <c r="A26" s="58"/>
      <c r="B26" s="58"/>
      <c r="C26" s="58"/>
      <c r="D26" s="58"/>
      <c r="E26" s="58"/>
    </row>
    <row r="27" spans="1:5" ht="24" customHeight="1" x14ac:dyDescent="0.55000000000000004">
      <c r="A27" s="58"/>
      <c r="B27" s="58"/>
      <c r="C27" s="58"/>
      <c r="D27" s="58"/>
      <c r="E27" s="58"/>
    </row>
    <row r="28" spans="1:5" ht="24" customHeight="1" x14ac:dyDescent="0.55000000000000004">
      <c r="A28" s="58"/>
      <c r="B28" s="58"/>
      <c r="C28" s="58"/>
      <c r="D28" s="58"/>
      <c r="E28" s="58"/>
    </row>
    <row r="29" spans="1:5" ht="24" customHeight="1" x14ac:dyDescent="0.55000000000000004">
      <c r="A29" s="58"/>
      <c r="B29" s="58"/>
      <c r="C29" s="58"/>
      <c r="D29" s="58"/>
      <c r="E29" s="58"/>
    </row>
  </sheetData>
  <sheetProtection sheet="1" scenarios="1"/>
  <mergeCells count="3">
    <mergeCell ref="A25:E29"/>
    <mergeCell ref="C3:E3"/>
    <mergeCell ref="B4:E4"/>
  </mergeCells>
  <phoneticPr fontId="1"/>
  <pageMargins left="1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"/>
  <sheetViews>
    <sheetView view="pageBreakPreview" topLeftCell="M2" zoomScale="85" zoomScaleNormal="75" zoomScaleSheetLayoutView="85" workbookViewId="0">
      <selection activeCell="AH3" sqref="AH3"/>
    </sheetView>
  </sheetViews>
  <sheetFormatPr defaultColWidth="6.9140625" defaultRowHeight="19.2" x14ac:dyDescent="0.55000000000000004"/>
  <sheetData>
    <row r="1" spans="1:34" x14ac:dyDescent="0.55000000000000004">
      <c r="A1" t="s">
        <v>160</v>
      </c>
      <c r="B1" t="s">
        <v>161</v>
      </c>
      <c r="C1" t="s">
        <v>162</v>
      </c>
      <c r="D1" t="s">
        <v>186</v>
      </c>
      <c r="E1" t="s">
        <v>187</v>
      </c>
      <c r="F1" t="s">
        <v>188</v>
      </c>
      <c r="G1" t="s">
        <v>189</v>
      </c>
      <c r="H1" t="s">
        <v>163</v>
      </c>
      <c r="I1" t="s">
        <v>164</v>
      </c>
      <c r="J1" t="s">
        <v>165</v>
      </c>
      <c r="K1" t="s">
        <v>166</v>
      </c>
      <c r="L1" t="s">
        <v>167</v>
      </c>
      <c r="M1" t="s">
        <v>168</v>
      </c>
      <c r="N1" t="s">
        <v>169</v>
      </c>
      <c r="O1" t="s">
        <v>170</v>
      </c>
      <c r="P1" t="s">
        <v>171</v>
      </c>
      <c r="Q1" t="s">
        <v>172</v>
      </c>
      <c r="R1" t="s">
        <v>173</v>
      </c>
      <c r="S1" t="s">
        <v>174</v>
      </c>
      <c r="T1" t="s">
        <v>175</v>
      </c>
      <c r="U1" t="s">
        <v>176</v>
      </c>
      <c r="V1" t="s">
        <v>177</v>
      </c>
      <c r="W1" t="s">
        <v>178</v>
      </c>
      <c r="X1" t="s">
        <v>179</v>
      </c>
      <c r="Y1" t="s">
        <v>180</v>
      </c>
      <c r="Z1" t="s">
        <v>181</v>
      </c>
      <c r="AA1" t="s">
        <v>182</v>
      </c>
      <c r="AB1" t="s">
        <v>183</v>
      </c>
      <c r="AC1" t="s">
        <v>184</v>
      </c>
      <c r="AD1" t="s">
        <v>185</v>
      </c>
      <c r="AE1" t="s">
        <v>190</v>
      </c>
      <c r="AF1" t="s">
        <v>191</v>
      </c>
      <c r="AG1" t="s">
        <v>192</v>
      </c>
      <c r="AH1" t="s">
        <v>193</v>
      </c>
    </row>
    <row r="2" spans="1:34" s="49" customFormat="1" ht="409.6" x14ac:dyDescent="0.55000000000000004">
      <c r="A2" s="49" t="str">
        <f>IF(LEFT(商品情報１!$C3,1)&lt;&gt;"",LEFT(商品情報１!$C3,1),"")</f>
        <v>Ａ</v>
      </c>
      <c r="B2" s="49" t="str">
        <f>IF(商品情報１!$C4&lt;&gt;"",商品情報１!$C4,"")</f>
        <v>●●を使った●●シリーズ（①●●、②●●）</v>
      </c>
      <c r="C2" s="49" t="str">
        <f>IF(商品情報１!$C5&lt;&gt;"",商品情報１!$C5,"")</f>
        <v>●●をつかった●●しりーず（①●●、②●●）</v>
      </c>
      <c r="D2" s="56"/>
      <c r="E2" s="56"/>
      <c r="F2" s="56"/>
      <c r="G2" s="56"/>
      <c r="H2" s="49" t="str">
        <f>IF(商品情報１!$C6&lt;&gt;"",商品情報１!$C6,"")</f>
        <v>①1,000円、②2,000円</v>
      </c>
      <c r="I2" s="49" t="str">
        <f>IF(商品情報１!$C7&lt;&gt;"",商品情報１!$C7,"")</f>
        <v>①2016年11月、②2017年1月</v>
      </c>
      <c r="J2" s="49" t="str">
        <f>IF(商品情報１!$C8&lt;&gt;"",商品情報１!$C8,"")</f>
        <v>自社販売、道の駅●●、スーパー●●、●●百貨店</v>
      </c>
      <c r="K2" s="49" t="str">
        <f>IF(商品情報１!$C9&lt;&gt;"",商品情報１!$C9,"")</f>
        <v>自社ウェブサイトのみ</v>
      </c>
      <c r="L2" s="49" t="str">
        <f>IF(商品情報１!$C10&lt;&gt;"",商品情報１!$C10,"")</f>
        <v>①●●●個、②●●個（原料調達の都合上、●月～●月は生産休止）</v>
      </c>
      <c r="M2" s="49" t="str">
        <f>IF(商品情報１!$C11&lt;&gt;"",商品情報１!$C11,"")</f>
        <v>①●●●㎜・●●●㎜・●●●㎜、②●●●●㎜・●●●㎜・●●●㎜</v>
      </c>
      <c r="N2" s="49" t="str">
        <f>IF(商品情報１!$C12&lt;&gt;"",商品情報１!$C12,"")</f>
        <v>①500ｇ、②１kg</v>
      </c>
      <c r="O2" s="49" t="str">
        <f>IF(商品情報１!$C13&lt;&gt;"",商品情報１!$C13,"")</f>
        <v>意匠登録済（番号●●●●●●●）</v>
      </c>
      <c r="P2" s="49" t="str">
        <f>IF(商品情報１!$C14&lt;&gt;"",商品情報１!$C14,"")</f>
        <v>●●（●●産）、●●、●●、●●</v>
      </c>
      <c r="Q2" s="49" t="str">
        <f>IF(商品情報１!$C15&lt;&gt;"",商品情報１!$C15,"")</f>
        <v>製造から●●日以内</v>
      </c>
      <c r="R2" s="49" t="str">
        <f>IF(商品情報１!$C16&lt;&gt;"",商品情報１!$C16,"")</f>
        <v>要冷蔵（●℃以下で保存）</v>
      </c>
      <c r="S2" s="49" t="str">
        <f>IF(商品情報１!$C17&lt;&gt;"",商品情報１!$C17,"")</f>
        <v>有限会社●●産業</v>
      </c>
      <c r="T2" s="49" t="str">
        <f>IF(商品情報１!$C18&lt;&gt;"",商品情報１!$C18,"")</f>
        <v>株式会社●●商事</v>
      </c>
      <c r="U2" s="49" t="str">
        <f>IF(商品情報１!$C19&lt;&gt;"",商品情報１!$C19,"")</f>
        <v>・●●地域で採れる●●をつかった商品です。
・一般的な●●とは異なり、●●を●●で加工しているのが特徴です。
・●●中の人でも食べられるよう、●●を工夫しているので、●●の方にもおススメです。
・●●地域特有の●●をアピールするため、パッケージに●●をあしらい、商品のネーミングも●●を使ったと表現しました。</v>
      </c>
      <c r="V2" s="49" t="str">
        <f>IF(商品情報１!$C20&lt;&gt;"",商品情報１!$C20,"")</f>
        <v>・開発のきっかけは、一般的な●●が●●であるため、●●に
　できないかと感じていました。
・●●地域で採れる●●を使用することにより、●●の問題を
　解決できることが分かったので、●●の加工が得意な●●
　産業にお願いし、利便性の高い●●を作ることができるよう
　なりました。</v>
      </c>
      <c r="W2" s="49" t="str">
        <f>IF(商品情報１!$C21&lt;&gt;"",商品情報１!$C21,"")</f>
        <v/>
      </c>
      <c r="X2" s="49" t="str">
        <f>IF(商品情報１!$C22&lt;&gt;"",商品情報１!$C22,"")</f>
        <v>●●の中でも評価の高い、●●産を使用している点。</v>
      </c>
      <c r="Y2" s="49" t="str">
        <f>IF(商品情報１!$C23&lt;&gt;"",商品情報１!$C23,"")</f>
        <v>一般的な商品とは異なり、●●を●●している点。</v>
      </c>
      <c r="Z2" s="49" t="str">
        <f>IF(商品情報１!$C24&lt;&gt;"",商品情報１!$C24,"")</f>
        <v/>
      </c>
      <c r="AA2" s="49" t="str">
        <f>IF(商品情報１!$C25&lt;&gt;"",商品情報１!$C25,"")</f>
        <v>●●中の人でも食べられるよう、●●を工夫している点。</v>
      </c>
      <c r="AB2" s="49" t="str">
        <f>IF(商品情報１!$C26&lt;&gt;"",商品情報１!$C26,"")</f>
        <v/>
      </c>
      <c r="AC2" s="49" t="str">
        <f>IF(商品情報１!$C27&lt;&gt;"",商品情報１!$C27,"")</f>
        <v/>
      </c>
      <c r="AD2" s="49" t="str">
        <f>IF(商品情報１!$C28&lt;&gt;"",商品情報１!$C28,"")</f>
        <v>商品名で地域性をアピール。●●の形状により機能性を伝えるとともに、ラベルに記載したキャッチフレーズで、独自性を伝えている。</v>
      </c>
      <c r="AE2" s="49" t="str">
        <f>IF(商品情報１!$C30&lt;&gt;"",商品情報１!$C30,"")</f>
        <v>福岡　太郎</v>
      </c>
      <c r="AF2" s="49" t="str">
        <f>IF(商品情報１!$C31&lt;&gt;"",商品情報１!$C31,"")</f>
        <v>ふくおか　たろう</v>
      </c>
      <c r="AG2" s="49" t="str">
        <f>IF(商品情報１!$C32&lt;&gt;"",商品情報１!$C32,"")</f>
        <v>アクティブ▲デザイン株式会社</v>
      </c>
      <c r="AH2" s="49" t="str">
        <f>IF(商品情報１!$C33&lt;&gt;"",商品情報１!$C33,"")</f>
        <v>あくてぃぶ▲でざいんかぶしきがいしゃ</v>
      </c>
    </row>
  </sheetData>
  <phoneticPr fontId="1"/>
  <pageMargins left="0.7" right="0.7" top="0.75" bottom="0.75" header="0.3" footer="0.3"/>
  <pageSetup paperSize="9" scale="33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"/>
  <sheetViews>
    <sheetView topLeftCell="AM4" workbookViewId="0">
      <selection activeCell="AO25" sqref="AO25:AO26"/>
    </sheetView>
  </sheetViews>
  <sheetFormatPr defaultColWidth="8.83203125" defaultRowHeight="15" x14ac:dyDescent="0.55000000000000004"/>
  <cols>
    <col min="1" max="3" width="6" style="30" bestFit="1" customWidth="1"/>
    <col min="4" max="5" width="8.4140625" style="30" bestFit="1" customWidth="1"/>
    <col min="6" max="6" width="9.58203125" style="30" bestFit="1" customWidth="1"/>
    <col min="7" max="7" width="6" style="30" bestFit="1" customWidth="1"/>
    <col min="8" max="8" width="4.83203125" style="30" bestFit="1" customWidth="1"/>
    <col min="9" max="9" width="6" style="30" bestFit="1" customWidth="1"/>
    <col min="10" max="11" width="8.4140625" style="30" bestFit="1" customWidth="1"/>
    <col min="12" max="12" width="9.58203125" style="30" bestFit="1" customWidth="1"/>
    <col min="13" max="13" width="9.58203125" style="30" customWidth="1"/>
    <col min="14" max="14" width="7.1640625" style="30" bestFit="1" customWidth="1"/>
    <col min="15" max="15" width="4.83203125" style="30" bestFit="1" customWidth="1"/>
    <col min="16" max="16" width="6" style="30" bestFit="1" customWidth="1"/>
    <col min="17" max="17" width="4.83203125" style="30" bestFit="1" customWidth="1"/>
    <col min="18" max="18" width="8.4140625" style="30" bestFit="1" customWidth="1"/>
    <col min="19" max="19" width="12.1640625" style="30" bestFit="1" customWidth="1"/>
    <col min="20" max="20" width="8.4140625" style="30" bestFit="1" customWidth="1"/>
    <col min="21" max="21" width="6" style="30" bestFit="1" customWidth="1"/>
    <col min="22" max="22" width="10.9140625" style="30" bestFit="1" customWidth="1"/>
    <col min="23" max="25" width="6" style="30" bestFit="1" customWidth="1"/>
    <col min="26" max="16384" width="8.83203125" style="30"/>
  </cols>
  <sheetData>
    <row r="1" spans="1:52" x14ac:dyDescent="0.55000000000000004">
      <c r="A1" s="30" t="s">
        <v>87</v>
      </c>
      <c r="Z1" s="30" t="s">
        <v>101</v>
      </c>
    </row>
    <row r="2" spans="1:52" x14ac:dyDescent="0.55000000000000004">
      <c r="A2" s="31" t="s">
        <v>88</v>
      </c>
      <c r="B2" s="31" t="s">
        <v>90</v>
      </c>
      <c r="C2" s="31" t="s">
        <v>93</v>
      </c>
      <c r="D2" s="31" t="s">
        <v>91</v>
      </c>
      <c r="E2" s="31" t="s">
        <v>92</v>
      </c>
      <c r="F2" s="31" t="s">
        <v>94</v>
      </c>
      <c r="G2" s="31" t="s">
        <v>74</v>
      </c>
      <c r="H2" s="31" t="s">
        <v>95</v>
      </c>
      <c r="I2" s="31" t="s">
        <v>75</v>
      </c>
      <c r="J2" s="31" t="s">
        <v>96</v>
      </c>
      <c r="K2" s="31" t="s">
        <v>76</v>
      </c>
      <c r="L2" s="31" t="s">
        <v>86</v>
      </c>
      <c r="M2" s="31" t="s">
        <v>77</v>
      </c>
      <c r="N2" s="31" t="s">
        <v>78</v>
      </c>
      <c r="O2" s="31" t="s">
        <v>79</v>
      </c>
      <c r="P2" s="31" t="s">
        <v>80</v>
      </c>
      <c r="Q2" s="31" t="s">
        <v>97</v>
      </c>
      <c r="R2" s="31" t="s">
        <v>98</v>
      </c>
      <c r="S2" s="31" t="s">
        <v>99</v>
      </c>
      <c r="T2" s="31" t="s">
        <v>81</v>
      </c>
      <c r="U2" s="31" t="s">
        <v>90</v>
      </c>
      <c r="V2" s="31" t="s">
        <v>83</v>
      </c>
      <c r="W2" s="31" t="s">
        <v>90</v>
      </c>
      <c r="X2" s="31" t="s">
        <v>85</v>
      </c>
      <c r="Y2" s="31" t="s">
        <v>100</v>
      </c>
      <c r="Z2" s="31" t="s">
        <v>85</v>
      </c>
      <c r="AA2" s="31" t="s">
        <v>102</v>
      </c>
      <c r="AB2" s="31" t="s">
        <v>89</v>
      </c>
      <c r="AC2" s="31" t="s">
        <v>103</v>
      </c>
      <c r="AD2" s="31" t="s">
        <v>104</v>
      </c>
      <c r="AE2" s="31" t="s">
        <v>105</v>
      </c>
      <c r="AF2" s="31" t="s">
        <v>106</v>
      </c>
      <c r="AG2" s="31" t="s">
        <v>107</v>
      </c>
      <c r="AH2" s="31" t="s">
        <v>108</v>
      </c>
      <c r="AI2" s="31" t="s">
        <v>109</v>
      </c>
      <c r="AJ2" s="31" t="s">
        <v>110</v>
      </c>
      <c r="AK2" s="31" t="s">
        <v>111</v>
      </c>
      <c r="AL2" s="31" t="s">
        <v>112</v>
      </c>
      <c r="AM2" s="31" t="s">
        <v>113</v>
      </c>
      <c r="AN2" s="31" t="s">
        <v>114</v>
      </c>
      <c r="AO2" s="31" t="s">
        <v>115</v>
      </c>
      <c r="AP2" s="31" t="s">
        <v>116</v>
      </c>
      <c r="AQ2" s="31" t="s">
        <v>117</v>
      </c>
      <c r="AR2" s="31" t="s">
        <v>118</v>
      </c>
      <c r="AS2" s="31" t="s">
        <v>119</v>
      </c>
      <c r="AT2" s="31" t="s">
        <v>120</v>
      </c>
      <c r="AU2" s="31" t="s">
        <v>121</v>
      </c>
      <c r="AV2" s="31" t="s">
        <v>122</v>
      </c>
      <c r="AW2" s="31" t="s">
        <v>123</v>
      </c>
      <c r="AX2" s="31" t="s">
        <v>124</v>
      </c>
      <c r="AY2" s="31" t="s">
        <v>125</v>
      </c>
      <c r="AZ2" s="31" t="s">
        <v>126</v>
      </c>
    </row>
    <row r="3" spans="1:52" x14ac:dyDescent="0.55000000000000004">
      <c r="A3" s="31" t="e">
        <f>#REF!</f>
        <v>#REF!</v>
      </c>
      <c r="B3" s="31" t="e">
        <f>#REF!</f>
        <v>#REF!</v>
      </c>
      <c r="C3" s="31" t="e">
        <f>#REF!</f>
        <v>#REF!</v>
      </c>
      <c r="D3" s="31" t="e">
        <f>#REF!</f>
        <v>#REF!</v>
      </c>
      <c r="E3" s="31" t="e">
        <f>#REF!</f>
        <v>#REF!</v>
      </c>
      <c r="F3" s="31" t="e">
        <f>#REF!</f>
        <v>#REF!</v>
      </c>
      <c r="G3" s="31" t="e">
        <f>#REF!</f>
        <v>#REF!</v>
      </c>
      <c r="H3" s="31" t="e">
        <f>#REF!</f>
        <v>#REF!</v>
      </c>
      <c r="I3" s="31" t="e">
        <f>#REF!</f>
        <v>#REF!</v>
      </c>
      <c r="J3" s="31" t="e">
        <f>#REF!</f>
        <v>#REF!</v>
      </c>
      <c r="K3" s="31" t="e">
        <f>#REF!</f>
        <v>#REF!</v>
      </c>
      <c r="L3" s="31" t="e">
        <f>#REF!</f>
        <v>#REF!</v>
      </c>
      <c r="M3" s="31" t="e">
        <f>#REF!</f>
        <v>#REF!</v>
      </c>
      <c r="N3" s="31" t="e">
        <f>#REF!</f>
        <v>#REF!</v>
      </c>
      <c r="O3" s="31" t="e">
        <f>#REF!</f>
        <v>#REF!</v>
      </c>
      <c r="P3" s="31" t="e">
        <f>#REF!</f>
        <v>#REF!</v>
      </c>
      <c r="Q3" s="31" t="e">
        <f>#REF!</f>
        <v>#REF!</v>
      </c>
      <c r="R3" s="31" t="e">
        <f>#REF!</f>
        <v>#REF!</v>
      </c>
      <c r="S3" s="31" t="e">
        <f>#REF!</f>
        <v>#REF!</v>
      </c>
      <c r="T3" s="31" t="e">
        <f>#REF!</f>
        <v>#REF!</v>
      </c>
      <c r="U3" s="31" t="e">
        <f>#REF!</f>
        <v>#REF!</v>
      </c>
      <c r="V3" s="31" t="e">
        <f>#REF!</f>
        <v>#REF!</v>
      </c>
      <c r="W3" s="31" t="e">
        <f>#REF!</f>
        <v>#REF!</v>
      </c>
      <c r="X3" s="31" t="e">
        <f>#REF!</f>
        <v>#REF!</v>
      </c>
      <c r="Y3" s="31" t="e">
        <f>#REF!</f>
        <v>#REF!</v>
      </c>
      <c r="Z3" s="31" t="str">
        <f>商品情報１!C3</f>
        <v>Ａ　衣料・アクセサリー</v>
      </c>
      <c r="AA3" s="31" t="str">
        <f>商品情報１!C4</f>
        <v>●●を使った●●シリーズ（①●●、②●●）</v>
      </c>
      <c r="AB3" s="31" t="str">
        <f>商品情報１!C5</f>
        <v>●●をつかった●●しりーず（①●●、②●●）</v>
      </c>
      <c r="AC3" s="31" t="str">
        <f>商品情報１!C6</f>
        <v>①1,000円、②2,000円</v>
      </c>
      <c r="AD3" s="31" t="str">
        <f>商品情報１!C7</f>
        <v>①2016年11月、②2017年1月</v>
      </c>
      <c r="AE3" s="31" t="str">
        <f>商品情報１!C8</f>
        <v>自社販売、道の駅●●、スーパー●●、●●百貨店</v>
      </c>
      <c r="AF3" s="31" t="str">
        <f>商品情報１!C9</f>
        <v>自社ウェブサイトのみ</v>
      </c>
      <c r="AG3" s="31" t="str">
        <f>商品情報１!C10</f>
        <v>①●●●個、②●●個（原料調達の都合上、●月～●月は生産休止）</v>
      </c>
      <c r="AH3" s="31" t="str">
        <f>商品情報１!C11</f>
        <v>①●●●㎜・●●●㎜・●●●㎜、②●●●●㎜・●●●㎜・●●●㎜</v>
      </c>
      <c r="AI3" s="31" t="str">
        <f>商品情報１!C12</f>
        <v>①500ｇ、②１kg</v>
      </c>
      <c r="AJ3" s="31" t="str">
        <f>商品情報１!C13</f>
        <v>意匠登録済（番号●●●●●●●）</v>
      </c>
      <c r="AK3" s="31" t="str">
        <f>商品情報１!C14</f>
        <v>●●（●●産）、●●、●●、●●</v>
      </c>
      <c r="AL3" s="31" t="str">
        <f>商品情報１!C15</f>
        <v>製造から●●日以内</v>
      </c>
      <c r="AM3" s="31" t="str">
        <f>商品情報１!C16</f>
        <v>要冷蔵（●℃以下で保存）</v>
      </c>
      <c r="AN3" s="31" t="str">
        <f>商品情報１!C17</f>
        <v>有限会社●●産業</v>
      </c>
      <c r="AO3" s="31" t="str">
        <f>商品情報１!C18</f>
        <v>株式会社●●商事</v>
      </c>
      <c r="AP3" s="31" t="str">
        <f>商品情報１!C19</f>
        <v>・●●地域で採れる●●をつかった商品です。
・一般的な●●とは異なり、●●を●●で加工しているのが特徴です。
・●●中の人でも食べられるよう、●●を工夫しているので、●●の方にもおススメです。
・●●地域特有の●●をアピールするため、パッケージに●●をあしらい、商品のネーミングも●●を使ったと表現しました。</v>
      </c>
      <c r="AQ3" s="31" t="e">
        <f>商品情報１!#REF!</f>
        <v>#REF!</v>
      </c>
      <c r="AR3" s="31" t="str">
        <f>商品情報１!C20</f>
        <v>・開発のきっかけは、一般的な●●が●●であるため、●●に
　できないかと感じていました。
・●●地域で採れる●●を使用することにより、●●の問題を
　解決できることが分かったので、●●の加工が得意な●●
　産業にお願いし、利便性の高い●●を作ることができるよう
　なりました。</v>
      </c>
      <c r="AS3" s="31">
        <f>商品情報１!C21</f>
        <v>0</v>
      </c>
      <c r="AT3" s="31" t="str">
        <f>商品情報１!C22</f>
        <v>●●の中でも評価の高い、●●産を使用している点。</v>
      </c>
      <c r="AU3" s="31" t="str">
        <f>商品情報１!C23</f>
        <v>一般的な商品とは異なり、●●を●●している点。</v>
      </c>
      <c r="AV3" s="31">
        <f>商品情報１!C24</f>
        <v>0</v>
      </c>
      <c r="AW3" s="31" t="str">
        <f>商品情報１!C25</f>
        <v>●●中の人でも食べられるよう、●●を工夫している点。</v>
      </c>
      <c r="AX3" s="31">
        <f>商品情報１!C26</f>
        <v>0</v>
      </c>
      <c r="AY3" s="31">
        <f>商品情報１!C27</f>
        <v>0</v>
      </c>
      <c r="AZ3" s="31" t="str">
        <f>商品情報１!C28</f>
        <v>商品名で地域性をアピール。●●の形状により機能性を伝えるとともに、ラベルに記載したキャッチフレーズで、独自性を伝えている。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応募区分</vt:lpstr>
      <vt:lpstr>商品情報１</vt:lpstr>
      <vt:lpstr>商品情報２</vt:lpstr>
      <vt:lpstr>入力不要（事務局使用欄）</vt:lpstr>
      <vt:lpstr>集計用（入力不要）</vt:lpstr>
      <vt:lpstr>商品情報１!Print_Area</vt:lpstr>
      <vt:lpstr>'入力不要（事務局使用欄）'!Print_Area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design1</cp:lastModifiedBy>
  <cp:lastPrinted>2017-05-30T11:42:54Z</cp:lastPrinted>
  <dcterms:created xsi:type="dcterms:W3CDTF">2016-12-05T06:07:34Z</dcterms:created>
  <dcterms:modified xsi:type="dcterms:W3CDTF">2017-05-31T04:55:42Z</dcterms:modified>
</cp:coreProperties>
</file>